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5. Q3 2025\Farah\"/>
    </mc:Choice>
  </mc:AlternateContent>
  <xr:revisionPtr revIDLastSave="0" documentId="13_ncr:1_{A7E4C670-39F9-4A0C-B0F2-EDCD3DB3A92C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4.1&amp;4.2" sheetId="1" r:id="rId1"/>
    <sheet name="4.3&amp;4.4" sheetId="3" r:id="rId2"/>
    <sheet name="4.5" sheetId="4" r:id="rId3"/>
    <sheet name="4.6" sheetId="5" r:id="rId4"/>
    <sheet name="4.7" sheetId="6" r:id="rId5"/>
    <sheet name="4.8" sheetId="7" r:id="rId6"/>
    <sheet name="4.9" sheetId="8" r:id="rId7"/>
    <sheet name="4.10" sheetId="9" r:id="rId8"/>
    <sheet name="4.11" sheetId="10" r:id="rId9"/>
    <sheet name="4.12" sheetId="11" r:id="rId10"/>
    <sheet name="4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6" i="6"/>
  <c r="L8" i="11" l="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7" i="11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6" i="10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7" i="9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6" i="8"/>
  <c r="L5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7" i="7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7" i="5"/>
  <c r="L7" i="4" l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6" i="4"/>
  <c r="L12" i="12"/>
  <c r="L11" i="12"/>
  <c r="L10" i="12"/>
  <c r="L7" i="12" l="1"/>
  <c r="L6" i="12"/>
  <c r="L8" i="12"/>
</calcChain>
</file>

<file path=xl/sharedStrings.xml><?xml version="1.0" encoding="utf-8"?>
<sst xmlns="http://schemas.openxmlformats.org/spreadsheetml/2006/main" count="442" uniqueCount="115">
  <si>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</si>
  <si>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</si>
  <si>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</si>
  <si>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</si>
  <si>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</si>
  <si>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</si>
  <si>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</si>
  <si>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</si>
  <si>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</si>
  <si>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</si>
  <si>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</si>
  <si>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</si>
  <si>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</si>
  <si>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</si>
  <si>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</si>
  <si>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</si>
  <si>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</si>
  <si>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</si>
  <si>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</si>
  <si>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</si>
  <si>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</si>
  <si>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</si>
  <si>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</si>
  <si>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Value Of Transactions By Price Range For The Principal Property Sub-Sectors</t>
  </si>
  <si>
    <t>(RM MILLION)</t>
  </si>
  <si>
    <t>% Perubahan Nilai Pindah Milik Mengikut Lingkungan Harga bagi Subsektor Harta Utama</t>
  </si>
  <si>
    <t>Breakdown Of Number Of Residential Property Transactions According To Type And District</t>
  </si>
  <si>
    <t>Petaling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</si>
  <si>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</si>
  <si>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</si>
  <si>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</si>
  <si>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</si>
  <si>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</si>
  <si>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</si>
  <si>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</si>
  <si>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</si>
  <si>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</si>
  <si>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</si>
  <si>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</si>
  <si>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</si>
  <si>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</si>
  <si>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</si>
  <si>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</si>
  <si>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</si>
  <si>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</si>
  <si>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</si>
  <si>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</si>
  <si>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</si>
  <si>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</si>
  <si>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</si>
  <si>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</si>
  <si>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</si>
  <si>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</si>
  <si>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</si>
  <si>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</si>
  <si>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</si>
  <si>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</si>
  <si>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</si>
  <si>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</si>
  <si>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</si>
  <si>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</si>
  <si>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</si>
  <si>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</si>
  <si>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</si>
  <si>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</si>
  <si>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</si>
  <si>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</si>
  <si>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</si>
  <si>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</si>
  <si>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</si>
  <si>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</si>
  <si>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</si>
  <si>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</si>
  <si>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 xml:space="preserve">Breakdown Value of Agricultural Property Transactions According To Type,Price Range And District </t>
  </si>
  <si>
    <t>Breakdown Of Number and Value  Of Development Land Transactions According To Type And District</t>
  </si>
  <si>
    <t>Number</t>
  </si>
  <si>
    <t>Value (RM Million)</t>
  </si>
  <si>
    <t>Table 4.1</t>
  </si>
  <si>
    <t>Table 4.2</t>
  </si>
  <si>
    <t>Table 4.4</t>
  </si>
  <si>
    <t>Table 4.3</t>
  </si>
  <si>
    <t xml:space="preserve">Table 4.5 </t>
  </si>
  <si>
    <t>Table 4.6</t>
  </si>
  <si>
    <t>Table 4.7</t>
  </si>
  <si>
    <t>Table 4.8</t>
  </si>
  <si>
    <t>Table 4.9</t>
  </si>
  <si>
    <t>Table 4.10</t>
  </si>
  <si>
    <t>Table 4.11</t>
  </si>
  <si>
    <t>Table 4.12</t>
  </si>
  <si>
    <t>Table 4.13</t>
  </si>
  <si>
    <t>Klang</t>
  </si>
  <si>
    <t>Kuala Langat</t>
  </si>
  <si>
    <t>Kuala Selangor</t>
  </si>
  <si>
    <t>Sabak Bernam</t>
  </si>
  <si>
    <t>Gombak</t>
  </si>
  <si>
    <t>Hulu Selangor</t>
  </si>
  <si>
    <t>Hulu Langat</t>
  </si>
  <si>
    <t>Sepang</t>
  </si>
  <si>
    <t>% Change Number of Transactions by Price Range for the Principal Property Sub-Sectors</t>
  </si>
  <si>
    <t>% Change Value of Transactions by Price Range for the Principal Property Sub-Sectors</t>
  </si>
  <si>
    <t>Price Range</t>
  </si>
  <si>
    <t>Quarter</t>
  </si>
  <si>
    <t>Property Type</t>
  </si>
  <si>
    <t>Q3 2024</t>
  </si>
  <si>
    <t>Q2 2025</t>
  </si>
  <si>
    <t>Q3 2025 P</t>
  </si>
  <si>
    <r>
      <rPr>
        <vertAlign val="superscript"/>
        <sz val="11"/>
        <rFont val="Arial"/>
        <family val="2"/>
      </rPr>
      <t>P</t>
    </r>
    <r>
      <rPr>
        <sz val="11"/>
        <rFont val="Arial"/>
        <family val="2"/>
      </rPr>
      <t>- Preliminary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</si>
  <si>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</si>
  <si>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</si>
  <si>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</si>
  <si>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/Q2 2025</t>
    </r>
  </si>
  <si>
    <t>ND</t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</si>
  <si>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</si>
  <si>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 xml:space="preserve"> /Q3 2024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</si>
  <si>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 xml:space="preserve"> /Q2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</si>
</sst>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969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 indent="1"/>
    </xf>
    <xf numFmtId="0" fontId="0" fillId="0" borderId="0" xfId="0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5" fillId="0" borderId="0" xfId="1" applyNumberFormat="1" applyFont="1" applyFill="1" applyBorder="1" applyAlignment="1">
      <alignment horizontal="right" vertical="center" indent="1"/>
    </xf>
    <xf numFmtId="4" fontId="5" fillId="0" borderId="0" xfId="1" applyNumberFormat="1" applyFont="1" applyFill="1" applyBorder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4" fontId="4" fillId="0" borderId="0" xfId="1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43" fontId="5" fillId="0" borderId="0" xfId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 indent="1"/>
    </xf>
    <xf numFmtId="164" fontId="5" fillId="0" borderId="0" xfId="1" applyNumberFormat="1" applyFont="1" applyAlignment="1">
      <alignment horizontal="right" vertical="center" indent="1"/>
    </xf>
    <xf numFmtId="164" fontId="4" fillId="0" borderId="0" xfId="1" applyNumberFormat="1" applyFont="1" applyAlignment="1">
      <alignment horizontal="right" vertical="center" indent="1"/>
    </xf>
    <xf numFmtId="164" fontId="4" fillId="0" borderId="0" xfId="0" applyNumberFormat="1" applyFont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164" fontId="6" fillId="0" borderId="0" xfId="3" applyNumberFormat="1" applyFont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0" fontId="4" fillId="3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4" xr:uid="{00000000-0005-0000-0000-00000400000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P87"/>
  <sheetViews>
    <sheetView tabSelected="1" zoomScaleNormal="100" workbookViewId="0"/>
  </sheetViews>
  <sheetFormatPr defaultColWidth="9.140625" defaultRowHeight="15" customHeight="1" x14ac:dyDescent="0.25"/>
  <cols>
    <col min="1" max="2" width="25.7109375" style="3" customWidth="1"/>
    <col min="3" max="13" width="18.7109375" style="3" customWidth="1"/>
    <col min="14" max="14" width="18.7109375" style="6" customWidth="1"/>
    <col min="15" max="17" width="18.7109375" style="3" customWidth="1"/>
    <col min="18" max="16384" width="9.140625" style="3"/>
  </cols>
  <sheetData>
    <row r="1" spans="1:16" ht="15" customHeight="1" x14ac:dyDescent="0.2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"/>
      <c r="O1" s="1"/>
      <c r="P1" s="1"/>
    </row>
    <row r="2" spans="1:16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"/>
      <c r="O2" s="1"/>
      <c r="P2" s="1"/>
    </row>
    <row r="3" spans="1:1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7"/>
      <c r="O3" s="1"/>
      <c r="P3" s="1"/>
    </row>
    <row r="4" spans="1:16" ht="15" customHeight="1" x14ac:dyDescent="0.25">
      <c r="A4" s="46" t="s">
        <v>100</v>
      </c>
      <c r="B4" s="46" t="s">
        <v>101</v>
      </c>
      <c r="C4" s="46" t="s">
        <v>1</v>
      </c>
      <c r="D4" s="46"/>
      <c r="E4" s="46" t="s">
        <v>2</v>
      </c>
      <c r="F4" s="46"/>
      <c r="G4" s="46" t="s">
        <v>3</v>
      </c>
      <c r="H4" s="46"/>
      <c r="I4" s="46" t="s">
        <v>4</v>
      </c>
      <c r="J4" s="46"/>
      <c r="K4" s="46" t="s">
        <v>5</v>
      </c>
      <c r="L4" s="46"/>
      <c r="M4" s="46" t="s">
        <v>6</v>
      </c>
      <c r="N4" s="46"/>
      <c r="O4" s="46" t="s">
        <v>7</v>
      </c>
      <c r="P4" s="46"/>
    </row>
    <row r="5" spans="1:16" ht="15" customHeight="1" x14ac:dyDescent="0.25">
      <c r="A5" s="46"/>
      <c r="B5" s="46"/>
      <c r="C5" s="8" t="s">
        <v>8</v>
      </c>
      <c r="D5" s="8" t="s">
        <v>9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customHeight="1" x14ac:dyDescent="0.25">
      <c r="C6" s="36"/>
    </row>
    <row r="7" spans="1:16" ht="15" customHeight="1" x14ac:dyDescent="0.25">
      <c r="A7" s="10" t="s">
        <v>10</v>
      </c>
      <c r="B7" s="5" t="s">
        <v>103</v>
      </c>
      <c r="C7" s="15">
        <v>897</v>
      </c>
      <c r="D7" s="39">
        <v>6.0657289694346774</v>
      </c>
      <c r="E7" s="15">
        <v>122</v>
      </c>
      <c r="F7" s="39">
        <v>3.8497948879772799</v>
      </c>
      <c r="G7" s="15">
        <v>53</v>
      </c>
      <c r="H7" s="39">
        <v>6.8123393316195369</v>
      </c>
      <c r="I7" s="15">
        <v>328</v>
      </c>
      <c r="J7" s="39">
        <v>30.68288119738073</v>
      </c>
      <c r="K7" s="15">
        <v>203</v>
      </c>
      <c r="L7" s="39">
        <v>30.48048048048048</v>
      </c>
      <c r="M7" s="15">
        <v>3</v>
      </c>
      <c r="N7" s="39">
        <v>100</v>
      </c>
      <c r="O7" s="15">
        <v>1606</v>
      </c>
      <c r="P7" s="39">
        <v>7.8444780930982265</v>
      </c>
    </row>
    <row r="8" spans="1:16" ht="15" customHeight="1" x14ac:dyDescent="0.25">
      <c r="A8" s="10"/>
      <c r="B8" s="5" t="s">
        <v>104</v>
      </c>
      <c r="C8" s="15">
        <v>749</v>
      </c>
      <c r="D8" s="39">
        <v>5.942086473621579</v>
      </c>
      <c r="E8" s="15">
        <v>68</v>
      </c>
      <c r="F8" s="39">
        <v>2.6214340786430221</v>
      </c>
      <c r="G8" s="15">
        <v>41</v>
      </c>
      <c r="H8" s="39">
        <v>5.4161162483487448</v>
      </c>
      <c r="I8" s="15">
        <v>263</v>
      </c>
      <c r="J8" s="39">
        <v>31.161137440758296</v>
      </c>
      <c r="K8" s="15">
        <v>128</v>
      </c>
      <c r="L8" s="39">
        <v>21.512605042016808</v>
      </c>
      <c r="M8" s="15">
        <v>0</v>
      </c>
      <c r="N8" s="39" t="s">
        <v>111</v>
      </c>
      <c r="O8" s="15">
        <v>1249</v>
      </c>
      <c r="P8" s="39">
        <v>7.1802242023569995</v>
      </c>
    </row>
    <row r="9" spans="1:16" ht="15" customHeight="1" x14ac:dyDescent="0.25">
      <c r="A9" s="10"/>
      <c r="B9" s="4" t="s">
        <v>112</v>
      </c>
      <c r="C9" s="15">
        <v>815</v>
      </c>
      <c r="D9" s="39">
        <v>5.5944535969247662</v>
      </c>
      <c r="E9" s="15">
        <v>115</v>
      </c>
      <c r="F9" s="39">
        <v>3.6334913112164293</v>
      </c>
      <c r="G9" s="15">
        <v>51</v>
      </c>
      <c r="H9" s="39">
        <v>5.7303370786516847</v>
      </c>
      <c r="I9" s="15">
        <v>371</v>
      </c>
      <c r="J9" s="39">
        <v>33.423423423423422</v>
      </c>
      <c r="K9" s="15">
        <v>166</v>
      </c>
      <c r="L9" s="39">
        <v>24.665676077265974</v>
      </c>
      <c r="M9" s="15">
        <v>0</v>
      </c>
      <c r="N9" s="39" t="s">
        <v>111</v>
      </c>
      <c r="O9" s="15">
        <v>1518</v>
      </c>
      <c r="P9" s="39">
        <v>7.4389885327844754</v>
      </c>
    </row>
    <row r="10" spans="1:16" ht="15" customHeight="1" x14ac:dyDescent="0.25">
      <c r="A10" s="10" t="s">
        <v>11</v>
      </c>
      <c r="B10" s="5"/>
      <c r="C10" s="15">
        <v>2387</v>
      </c>
      <c r="D10" s="39">
        <v>16.14146605355694</v>
      </c>
      <c r="E10" s="15">
        <v>219</v>
      </c>
      <c r="F10" s="39">
        <v>6.9106973808772478</v>
      </c>
      <c r="G10" s="15">
        <v>62</v>
      </c>
      <c r="H10" s="39">
        <v>7.9691516709511561</v>
      </c>
      <c r="I10" s="15">
        <v>294</v>
      </c>
      <c r="J10" s="39">
        <v>27.502338634237606</v>
      </c>
      <c r="K10" s="15">
        <v>115</v>
      </c>
      <c r="L10" s="39">
        <v>17.267267267267268</v>
      </c>
      <c r="M10" s="15">
        <v>0</v>
      </c>
      <c r="N10" s="39">
        <v>0</v>
      </c>
      <c r="O10" s="15">
        <v>3077</v>
      </c>
      <c r="P10" s="39">
        <v>15.029551116104138</v>
      </c>
    </row>
    <row r="11" spans="1:16" ht="15" customHeight="1" x14ac:dyDescent="0.25">
      <c r="A11" s="10"/>
      <c r="B11" s="5"/>
      <c r="C11" s="15">
        <v>1855</v>
      </c>
      <c r="D11" s="39">
        <v>14.716382387941293</v>
      </c>
      <c r="E11" s="15">
        <v>184</v>
      </c>
      <c r="F11" s="39">
        <v>7.0932922127987661</v>
      </c>
      <c r="G11" s="15">
        <v>76</v>
      </c>
      <c r="H11" s="39">
        <v>10.039630118890356</v>
      </c>
      <c r="I11" s="15">
        <v>208</v>
      </c>
      <c r="J11" s="39">
        <v>24.644549763033176</v>
      </c>
      <c r="K11" s="15">
        <v>97</v>
      </c>
      <c r="L11" s="39">
        <v>16.30252100840336</v>
      </c>
      <c r="M11" s="15">
        <v>0</v>
      </c>
      <c r="N11" s="39" t="s">
        <v>111</v>
      </c>
      <c r="O11" s="15">
        <v>2420</v>
      </c>
      <c r="P11" s="39">
        <v>13.912043690715722</v>
      </c>
    </row>
    <row r="12" spans="1:16" ht="15" customHeight="1" x14ac:dyDescent="0.25">
      <c r="A12" s="10"/>
      <c r="B12" s="5"/>
      <c r="C12" s="15">
        <v>2051</v>
      </c>
      <c r="D12" s="39">
        <v>14.07880285557386</v>
      </c>
      <c r="E12" s="15">
        <v>221</v>
      </c>
      <c r="F12" s="39">
        <v>6.9826224328593991</v>
      </c>
      <c r="G12" s="15">
        <v>93</v>
      </c>
      <c r="H12" s="39">
        <v>10.44943820224719</v>
      </c>
      <c r="I12" s="15">
        <v>275</v>
      </c>
      <c r="J12" s="39">
        <v>24.774774774774773</v>
      </c>
      <c r="K12" s="15">
        <v>118</v>
      </c>
      <c r="L12" s="39">
        <v>17.533432392273401</v>
      </c>
      <c r="M12" s="15">
        <v>0</v>
      </c>
      <c r="N12" s="39" t="s">
        <v>111</v>
      </c>
      <c r="O12" s="15">
        <v>2758</v>
      </c>
      <c r="P12" s="39">
        <v>13.51563265706165</v>
      </c>
    </row>
    <row r="13" spans="1:16" ht="15" customHeight="1" x14ac:dyDescent="0.25">
      <c r="A13" s="10" t="s">
        <v>12</v>
      </c>
      <c r="B13" s="5"/>
      <c r="C13" s="15">
        <v>2032</v>
      </c>
      <c r="D13" s="39">
        <v>13.740870976467406</v>
      </c>
      <c r="E13" s="15">
        <v>368</v>
      </c>
      <c r="F13" s="39">
        <v>11.612496055538024</v>
      </c>
      <c r="G13" s="15">
        <v>33</v>
      </c>
      <c r="H13" s="39">
        <v>4.2416452442159382</v>
      </c>
      <c r="I13" s="15">
        <v>120</v>
      </c>
      <c r="J13" s="39">
        <v>11.225444340505145</v>
      </c>
      <c r="K13" s="15">
        <v>63</v>
      </c>
      <c r="L13" s="39">
        <v>9.4594594594594597</v>
      </c>
      <c r="M13" s="15">
        <v>0</v>
      </c>
      <c r="N13" s="39">
        <v>0</v>
      </c>
      <c r="O13" s="15">
        <v>2616</v>
      </c>
      <c r="P13" s="39">
        <v>12.777804913788893</v>
      </c>
    </row>
    <row r="14" spans="1:16" ht="15" customHeight="1" x14ac:dyDescent="0.25">
      <c r="A14" s="10"/>
      <c r="B14" s="5"/>
      <c r="C14" s="15">
        <v>1675</v>
      </c>
      <c r="D14" s="39">
        <v>13.288377627925426</v>
      </c>
      <c r="E14" s="15">
        <v>319</v>
      </c>
      <c r="F14" s="39">
        <v>12.297609868928296</v>
      </c>
      <c r="G14" s="15">
        <v>31</v>
      </c>
      <c r="H14" s="39">
        <v>4.0951122853368567</v>
      </c>
      <c r="I14" s="15">
        <v>94</v>
      </c>
      <c r="J14" s="39">
        <v>11.137440758293838</v>
      </c>
      <c r="K14" s="15">
        <v>45</v>
      </c>
      <c r="L14" s="39">
        <v>7.5630252100840334</v>
      </c>
      <c r="M14" s="15">
        <v>0</v>
      </c>
      <c r="N14" s="39" t="s">
        <v>111</v>
      </c>
      <c r="O14" s="15">
        <v>2164</v>
      </c>
      <c r="P14" s="39">
        <v>12.440356424259845</v>
      </c>
    </row>
    <row r="15" spans="1:16" ht="15" customHeight="1" x14ac:dyDescent="0.25">
      <c r="A15" s="10"/>
      <c r="B15" s="5"/>
      <c r="C15" s="15">
        <v>2056</v>
      </c>
      <c r="D15" s="39">
        <v>14.11312465678199</v>
      </c>
      <c r="E15" s="15">
        <v>341</v>
      </c>
      <c r="F15" s="39">
        <v>10.774091627172195</v>
      </c>
      <c r="G15" s="15">
        <v>42</v>
      </c>
      <c r="H15" s="39">
        <v>4.7191011235955056</v>
      </c>
      <c r="I15" s="15">
        <v>150</v>
      </c>
      <c r="J15" s="39">
        <v>13.513513513513514</v>
      </c>
      <c r="K15" s="15">
        <v>69</v>
      </c>
      <c r="L15" s="39">
        <v>10.252600297176819</v>
      </c>
      <c r="M15" s="15">
        <v>0</v>
      </c>
      <c r="N15" s="39" t="s">
        <v>111</v>
      </c>
      <c r="O15" s="15">
        <v>2658</v>
      </c>
      <c r="P15" s="39">
        <v>13.025580711555426</v>
      </c>
    </row>
    <row r="16" spans="1:16" ht="15" customHeight="1" x14ac:dyDescent="0.25">
      <c r="A16" s="10" t="s">
        <v>13</v>
      </c>
      <c r="B16" s="5"/>
      <c r="C16" s="15">
        <v>2033</v>
      </c>
      <c r="D16" s="39">
        <v>13.74763321612118</v>
      </c>
      <c r="E16" s="15">
        <v>393</v>
      </c>
      <c r="F16" s="39">
        <v>12.401388450615336</v>
      </c>
      <c r="G16" s="15">
        <v>15</v>
      </c>
      <c r="H16" s="39">
        <v>1.9280205655526992</v>
      </c>
      <c r="I16" s="15">
        <v>91</v>
      </c>
      <c r="J16" s="39">
        <v>8.5126286248830692</v>
      </c>
      <c r="K16" s="15">
        <v>33</v>
      </c>
      <c r="L16" s="39">
        <v>4.954954954954955</v>
      </c>
      <c r="M16" s="15">
        <v>0</v>
      </c>
      <c r="N16" s="39">
        <v>0</v>
      </c>
      <c r="O16" s="15">
        <v>2565</v>
      </c>
      <c r="P16" s="39">
        <v>12.528696331754016</v>
      </c>
    </row>
    <row r="17" spans="1:16" ht="15" customHeight="1" x14ac:dyDescent="0.25">
      <c r="A17" s="10"/>
      <c r="B17" s="5"/>
      <c r="C17" s="15">
        <v>1785</v>
      </c>
      <c r="D17" s="39">
        <v>14.161047203490678</v>
      </c>
      <c r="E17" s="15">
        <v>288</v>
      </c>
      <c r="F17" s="39">
        <v>11.102544333076329</v>
      </c>
      <c r="G17" s="15">
        <v>19</v>
      </c>
      <c r="H17" s="39">
        <v>2.509907529722589</v>
      </c>
      <c r="I17" s="15">
        <v>73</v>
      </c>
      <c r="J17" s="39">
        <v>8.6492890995260669</v>
      </c>
      <c r="K17" s="15">
        <v>41</v>
      </c>
      <c r="L17" s="39">
        <v>6.8907563025210088</v>
      </c>
      <c r="M17" s="15">
        <v>0</v>
      </c>
      <c r="N17" s="39" t="s">
        <v>111</v>
      </c>
      <c r="O17" s="15">
        <v>2206</v>
      </c>
      <c r="P17" s="39">
        <v>12.681805116412761</v>
      </c>
    </row>
    <row r="18" spans="1:16" ht="15" customHeight="1" x14ac:dyDescent="0.25">
      <c r="A18" s="10"/>
      <c r="C18" s="15">
        <v>2199</v>
      </c>
      <c r="D18" s="39">
        <v>15.094728171334431</v>
      </c>
      <c r="E18" s="15">
        <v>415</v>
      </c>
      <c r="F18" s="39">
        <v>13.112164296998422</v>
      </c>
      <c r="G18" s="15">
        <v>36</v>
      </c>
      <c r="H18" s="39">
        <v>4.0449438202247192</v>
      </c>
      <c r="I18" s="15">
        <v>104</v>
      </c>
      <c r="J18" s="39">
        <v>9.3693693693693696</v>
      </c>
      <c r="K18" s="15">
        <v>31</v>
      </c>
      <c r="L18" s="39">
        <v>4.606240713224369</v>
      </c>
      <c r="M18" s="15">
        <v>0</v>
      </c>
      <c r="N18" s="39" t="s">
        <v>111</v>
      </c>
      <c r="O18" s="15">
        <v>2785</v>
      </c>
      <c r="P18" s="39">
        <v>13.64794668234833</v>
      </c>
    </row>
    <row r="19" spans="1:16" ht="15" customHeight="1" x14ac:dyDescent="0.25">
      <c r="A19" s="10" t="s">
        <v>14</v>
      </c>
      <c r="C19" s="15">
        <v>1933</v>
      </c>
      <c r="D19" s="39">
        <v>13.071409250743846</v>
      </c>
      <c r="E19" s="15">
        <v>354</v>
      </c>
      <c r="F19" s="39">
        <v>11.170716314294731</v>
      </c>
      <c r="G19" s="15">
        <v>16</v>
      </c>
      <c r="H19" s="39">
        <v>2.0565552699228791</v>
      </c>
      <c r="I19" s="15">
        <v>45</v>
      </c>
      <c r="J19" s="39">
        <v>4.20954162768943</v>
      </c>
      <c r="K19" s="15">
        <v>38</v>
      </c>
      <c r="L19" s="39">
        <v>5.7057057057057055</v>
      </c>
      <c r="M19" s="15">
        <v>0</v>
      </c>
      <c r="N19" s="39">
        <v>0</v>
      </c>
      <c r="O19" s="15">
        <v>2386</v>
      </c>
      <c r="P19" s="39">
        <v>11.654374053631612</v>
      </c>
    </row>
    <row r="20" spans="1:16" ht="15" customHeight="1" x14ac:dyDescent="0.25">
      <c r="A20" s="10"/>
      <c r="C20" s="15">
        <v>1653</v>
      </c>
      <c r="D20" s="39">
        <v>13.113843712812375</v>
      </c>
      <c r="E20" s="15">
        <v>340</v>
      </c>
      <c r="F20" s="39">
        <v>13.107170393215112</v>
      </c>
      <c r="G20" s="15">
        <v>16</v>
      </c>
      <c r="H20" s="39">
        <v>2.1136063408190227</v>
      </c>
      <c r="I20" s="15">
        <v>42</v>
      </c>
      <c r="J20" s="39">
        <v>4.9763033175355451</v>
      </c>
      <c r="K20" s="15">
        <v>36</v>
      </c>
      <c r="L20" s="39">
        <v>6.0504201680672267</v>
      </c>
      <c r="M20" s="15">
        <v>0</v>
      </c>
      <c r="N20" s="39" t="s">
        <v>111</v>
      </c>
      <c r="O20" s="15">
        <v>2087</v>
      </c>
      <c r="P20" s="39">
        <v>11.997700488646162</v>
      </c>
    </row>
    <row r="21" spans="1:16" ht="15" customHeight="1" x14ac:dyDescent="0.25">
      <c r="A21" s="10"/>
      <c r="C21" s="15">
        <v>2048</v>
      </c>
      <c r="D21" s="39">
        <v>14.058209774848985</v>
      </c>
      <c r="E21" s="15">
        <v>363</v>
      </c>
      <c r="F21" s="39">
        <v>11.469194312796208</v>
      </c>
      <c r="G21" s="15">
        <v>16</v>
      </c>
      <c r="H21" s="39">
        <v>1.7977528089887642</v>
      </c>
      <c r="I21" s="15">
        <v>47</v>
      </c>
      <c r="J21" s="39">
        <v>4.2342342342342336</v>
      </c>
      <c r="K21" s="15">
        <v>30</v>
      </c>
      <c r="L21" s="39">
        <v>4.4576523031203568</v>
      </c>
      <c r="M21" s="15">
        <v>0</v>
      </c>
      <c r="N21" s="39" t="s">
        <v>111</v>
      </c>
      <c r="O21" s="15">
        <v>2504</v>
      </c>
      <c r="P21" s="39">
        <v>12.270900715475841</v>
      </c>
    </row>
    <row r="22" spans="1:16" ht="15" customHeight="1" x14ac:dyDescent="0.25">
      <c r="A22" s="10" t="s">
        <v>15</v>
      </c>
      <c r="C22" s="15">
        <v>1256</v>
      </c>
      <c r="D22" s="39">
        <v>8.4933730051393024</v>
      </c>
      <c r="E22" s="15">
        <v>263</v>
      </c>
      <c r="F22" s="39">
        <v>8.2991479962133177</v>
      </c>
      <c r="G22" s="15">
        <v>16</v>
      </c>
      <c r="H22" s="39">
        <v>2.0565552699228791</v>
      </c>
      <c r="I22" s="15">
        <v>27</v>
      </c>
      <c r="J22" s="39">
        <v>2.5257249766136578</v>
      </c>
      <c r="K22" s="15">
        <v>14</v>
      </c>
      <c r="L22" s="39">
        <v>2.1021021021021022</v>
      </c>
      <c r="M22" s="15">
        <v>0</v>
      </c>
      <c r="N22" s="39">
        <v>0</v>
      </c>
      <c r="O22" s="15">
        <v>1576</v>
      </c>
      <c r="P22" s="39">
        <v>7.6979436330777125</v>
      </c>
    </row>
    <row r="23" spans="1:16" ht="15" customHeight="1" x14ac:dyDescent="0.25">
      <c r="A23" s="10"/>
      <c r="C23" s="12">
        <v>1033</v>
      </c>
      <c r="D23" s="40">
        <v>8.1951606505355024</v>
      </c>
      <c r="E23" s="12">
        <v>223</v>
      </c>
      <c r="F23" s="40">
        <v>8.5967617579028524</v>
      </c>
      <c r="G23" s="12">
        <v>15</v>
      </c>
      <c r="H23" s="40">
        <v>1.9815059445178336</v>
      </c>
      <c r="I23" s="12">
        <v>19</v>
      </c>
      <c r="J23" s="40">
        <v>2.2511848341232228</v>
      </c>
      <c r="K23" s="12">
        <v>17</v>
      </c>
      <c r="L23" s="40">
        <v>2.8571428571428572</v>
      </c>
      <c r="M23" s="12">
        <v>0</v>
      </c>
      <c r="N23" s="39" t="s">
        <v>111</v>
      </c>
      <c r="O23" s="12">
        <v>1307</v>
      </c>
      <c r="P23" s="40">
        <v>7.5136533486634089</v>
      </c>
    </row>
    <row r="24" spans="1:16" ht="15" customHeight="1" x14ac:dyDescent="0.25">
      <c r="A24" s="10"/>
      <c r="C24" s="12">
        <v>1176</v>
      </c>
      <c r="D24" s="40">
        <v>8.0724876441515647</v>
      </c>
      <c r="E24" s="12">
        <v>286</v>
      </c>
      <c r="F24" s="40">
        <v>9.0363349131121637</v>
      </c>
      <c r="G24" s="12">
        <v>22</v>
      </c>
      <c r="H24" s="40">
        <v>2.4719101123595504</v>
      </c>
      <c r="I24" s="12">
        <v>25</v>
      </c>
      <c r="J24" s="40">
        <v>2.2522522522522523</v>
      </c>
      <c r="K24" s="12">
        <v>23</v>
      </c>
      <c r="L24" s="40">
        <v>3.4175334323922733</v>
      </c>
      <c r="M24" s="12">
        <v>0</v>
      </c>
      <c r="N24" s="39" t="s">
        <v>111</v>
      </c>
      <c r="O24" s="12">
        <v>1532</v>
      </c>
      <c r="P24" s="40">
        <v>7.5075958051553471</v>
      </c>
    </row>
    <row r="25" spans="1:16" ht="15" customHeight="1" x14ac:dyDescent="0.25">
      <c r="A25" s="10" t="s">
        <v>16</v>
      </c>
      <c r="C25" s="12">
        <v>991</v>
      </c>
      <c r="D25" s="40">
        <v>6.7013794968893698</v>
      </c>
      <c r="E25" s="12">
        <v>258</v>
      </c>
      <c r="F25" s="40">
        <v>8.1413695171978535</v>
      </c>
      <c r="G25" s="12">
        <v>24</v>
      </c>
      <c r="H25" s="40">
        <v>3.0848329048843186</v>
      </c>
      <c r="I25" s="12">
        <v>29</v>
      </c>
      <c r="J25" s="40">
        <v>2.7128157156220767</v>
      </c>
      <c r="K25" s="12">
        <v>13</v>
      </c>
      <c r="L25" s="40">
        <v>1.9519519519519519</v>
      </c>
      <c r="M25" s="12">
        <v>0</v>
      </c>
      <c r="N25" s="40">
        <v>0</v>
      </c>
      <c r="O25" s="12">
        <v>1315</v>
      </c>
      <c r="P25" s="40">
        <v>6.4230938308992336</v>
      </c>
    </row>
    <row r="26" spans="1:16" ht="15" customHeight="1" x14ac:dyDescent="0.25">
      <c r="A26" s="10"/>
      <c r="C26" s="12">
        <v>798</v>
      </c>
      <c r="D26" s="40">
        <v>6.3308211027370094</v>
      </c>
      <c r="E26" s="12">
        <v>172</v>
      </c>
      <c r="F26" s="40">
        <v>6.6306861989205865</v>
      </c>
      <c r="G26" s="12">
        <v>31</v>
      </c>
      <c r="H26" s="40">
        <v>4.0951122853368567</v>
      </c>
      <c r="I26" s="12">
        <v>29</v>
      </c>
      <c r="J26" s="40">
        <v>3.4360189573459716</v>
      </c>
      <c r="K26" s="12">
        <v>18</v>
      </c>
      <c r="L26" s="40">
        <v>3.0252100840336134</v>
      </c>
      <c r="M26" s="12">
        <v>0</v>
      </c>
      <c r="N26" s="39" t="s">
        <v>111</v>
      </c>
      <c r="O26" s="12">
        <v>1048</v>
      </c>
      <c r="P26" s="40">
        <v>6.0247197470537515</v>
      </c>
    </row>
    <row r="27" spans="1:16" ht="15" customHeight="1" x14ac:dyDescent="0.25">
      <c r="A27" s="10"/>
      <c r="C27" s="12">
        <v>975</v>
      </c>
      <c r="D27" s="40">
        <v>6.6927512355848426</v>
      </c>
      <c r="E27" s="12">
        <v>200</v>
      </c>
      <c r="F27" s="40">
        <v>6.3191153238546596</v>
      </c>
      <c r="G27" s="12">
        <v>28</v>
      </c>
      <c r="H27" s="40">
        <v>3.1460674157303372</v>
      </c>
      <c r="I27" s="12">
        <v>27</v>
      </c>
      <c r="J27" s="40">
        <v>2.4324324324324325</v>
      </c>
      <c r="K27" s="12">
        <v>18</v>
      </c>
      <c r="L27" s="40">
        <v>2.6745913818722138</v>
      </c>
      <c r="M27" s="12">
        <v>0</v>
      </c>
      <c r="N27" s="39" t="s">
        <v>111</v>
      </c>
      <c r="O27" s="12">
        <v>1248</v>
      </c>
      <c r="P27" s="40">
        <v>6.115848279917671</v>
      </c>
    </row>
    <row r="28" spans="1:16" ht="15" customHeight="1" x14ac:dyDescent="0.25">
      <c r="A28" s="10" t="s">
        <v>17</v>
      </c>
      <c r="C28" s="12">
        <v>671</v>
      </c>
      <c r="D28" s="40">
        <v>4.5374628076819041</v>
      </c>
      <c r="E28" s="12">
        <v>172</v>
      </c>
      <c r="F28" s="40">
        <v>5.4275796781319032</v>
      </c>
      <c r="G28" s="12">
        <v>27</v>
      </c>
      <c r="H28" s="40">
        <v>3.4704370179948589</v>
      </c>
      <c r="I28" s="12">
        <v>20</v>
      </c>
      <c r="J28" s="40">
        <v>1.8709073900841908</v>
      </c>
      <c r="K28" s="12">
        <v>15</v>
      </c>
      <c r="L28" s="40">
        <v>2.2522522522522523</v>
      </c>
      <c r="M28" s="12">
        <v>0</v>
      </c>
      <c r="N28" s="40">
        <v>0</v>
      </c>
      <c r="O28" s="12">
        <v>905</v>
      </c>
      <c r="P28" s="40">
        <v>4.4204562106188634</v>
      </c>
    </row>
    <row r="29" spans="1:16" ht="15" customHeight="1" x14ac:dyDescent="0.25">
      <c r="A29" s="10"/>
      <c r="C29" s="12">
        <v>643</v>
      </c>
      <c r="D29" s="40">
        <v>5.1011503371677902</v>
      </c>
      <c r="E29" s="12">
        <v>122</v>
      </c>
      <c r="F29" s="40">
        <v>4.7031611410948342</v>
      </c>
      <c r="G29" s="12">
        <v>17</v>
      </c>
      <c r="H29" s="40">
        <v>2.2457067371202113</v>
      </c>
      <c r="I29" s="12">
        <v>14</v>
      </c>
      <c r="J29" s="40">
        <v>1.6587677725118484</v>
      </c>
      <c r="K29" s="12">
        <v>15</v>
      </c>
      <c r="L29" s="40">
        <v>2.5210084033613445</v>
      </c>
      <c r="M29" s="12">
        <v>0</v>
      </c>
      <c r="N29" s="39" t="s">
        <v>111</v>
      </c>
      <c r="O29" s="12">
        <v>811</v>
      </c>
      <c r="P29" s="40">
        <v>4.6622592699051451</v>
      </c>
    </row>
    <row r="30" spans="1:16" ht="15" customHeight="1" x14ac:dyDescent="0.25">
      <c r="A30" s="10"/>
      <c r="C30" s="12">
        <v>728</v>
      </c>
      <c r="D30" s="40">
        <v>4.9972542559033499</v>
      </c>
      <c r="E30" s="12">
        <v>167</v>
      </c>
      <c r="F30" s="40">
        <v>5.276461295418641</v>
      </c>
      <c r="G30" s="12">
        <v>20</v>
      </c>
      <c r="H30" s="40">
        <v>2.2471910112359552</v>
      </c>
      <c r="I30" s="12">
        <v>20</v>
      </c>
      <c r="J30" s="40">
        <v>1.8018018018018018</v>
      </c>
      <c r="K30" s="12">
        <v>16</v>
      </c>
      <c r="L30" s="40">
        <v>2.3774145616641902</v>
      </c>
      <c r="M30" s="12">
        <v>0</v>
      </c>
      <c r="N30" s="39" t="s">
        <v>111</v>
      </c>
      <c r="O30" s="12">
        <v>951</v>
      </c>
      <c r="P30" s="40">
        <v>4.6603940017641872</v>
      </c>
    </row>
    <row r="31" spans="1:16" ht="15" customHeight="1" x14ac:dyDescent="0.25">
      <c r="A31" s="10" t="s">
        <v>18</v>
      </c>
      <c r="C31" s="12">
        <v>608</v>
      </c>
      <c r="D31" s="40">
        <v>4.1114417094941844</v>
      </c>
      <c r="E31" s="12">
        <v>120</v>
      </c>
      <c r="F31" s="40">
        <v>3.7866834963710945</v>
      </c>
      <c r="G31" s="12">
        <v>27</v>
      </c>
      <c r="H31" s="40">
        <v>3.4704370179948589</v>
      </c>
      <c r="I31" s="12">
        <v>11</v>
      </c>
      <c r="J31" s="40">
        <v>1.028999064546305</v>
      </c>
      <c r="K31" s="12">
        <v>14</v>
      </c>
      <c r="L31" s="40">
        <v>2.1021021021021022</v>
      </c>
      <c r="M31" s="12">
        <v>0</v>
      </c>
      <c r="N31" s="40">
        <v>0</v>
      </c>
      <c r="O31" s="12">
        <v>780</v>
      </c>
      <c r="P31" s="40">
        <v>3.8098959605333853</v>
      </c>
    </row>
    <row r="32" spans="1:16" ht="15" customHeight="1" x14ac:dyDescent="0.25">
      <c r="A32" s="10"/>
      <c r="C32" s="12">
        <v>576</v>
      </c>
      <c r="D32" s="40">
        <v>4.5696152320507739</v>
      </c>
      <c r="E32" s="12">
        <v>96</v>
      </c>
      <c r="F32" s="40">
        <v>3.7008481110254432</v>
      </c>
      <c r="G32" s="12">
        <v>23</v>
      </c>
      <c r="H32" s="40">
        <v>3.0383091149273449</v>
      </c>
      <c r="I32" s="12">
        <v>12</v>
      </c>
      <c r="J32" s="40">
        <v>1.4218009478672986</v>
      </c>
      <c r="K32" s="12">
        <v>13</v>
      </c>
      <c r="L32" s="40">
        <v>2.1848739495798317</v>
      </c>
      <c r="M32" s="12">
        <v>0</v>
      </c>
      <c r="N32" s="39" t="s">
        <v>111</v>
      </c>
      <c r="O32" s="12">
        <v>720</v>
      </c>
      <c r="P32" s="40">
        <v>4.1391204369071577</v>
      </c>
    </row>
    <row r="33" spans="1:16" ht="15" customHeight="1" x14ac:dyDescent="0.25">
      <c r="A33" s="10"/>
      <c r="C33" s="12">
        <v>562</v>
      </c>
      <c r="D33" s="40">
        <v>3.8577704557935202</v>
      </c>
      <c r="E33" s="12">
        <v>112</v>
      </c>
      <c r="F33" s="40">
        <v>3.5387045813586102</v>
      </c>
      <c r="G33" s="12">
        <v>28</v>
      </c>
      <c r="H33" s="40">
        <v>3.1460674157303372</v>
      </c>
      <c r="I33" s="12">
        <v>15</v>
      </c>
      <c r="J33" s="40">
        <v>1.3513513513513513</v>
      </c>
      <c r="K33" s="12">
        <v>17</v>
      </c>
      <c r="L33" s="40">
        <v>2.526002971768202</v>
      </c>
      <c r="M33" s="12">
        <v>0</v>
      </c>
      <c r="N33" s="39" t="s">
        <v>111</v>
      </c>
      <c r="O33" s="12">
        <v>734</v>
      </c>
      <c r="P33" s="40">
        <v>3.5969812800156822</v>
      </c>
    </row>
    <row r="34" spans="1:16" ht="15" customHeight="1" x14ac:dyDescent="0.25">
      <c r="A34" s="10" t="s">
        <v>19</v>
      </c>
      <c r="C34" s="12">
        <v>346</v>
      </c>
      <c r="D34" s="40">
        <v>2.3397349202055722</v>
      </c>
      <c r="E34" s="12">
        <v>72</v>
      </c>
      <c r="F34" s="40">
        <v>2.2720100978226569</v>
      </c>
      <c r="G34" s="12">
        <v>21</v>
      </c>
      <c r="H34" s="40">
        <v>2.6992287917737787</v>
      </c>
      <c r="I34" s="12">
        <v>8</v>
      </c>
      <c r="J34" s="40">
        <v>0.74836295603367631</v>
      </c>
      <c r="K34" s="12">
        <v>14</v>
      </c>
      <c r="L34" s="40">
        <v>2.1021021021021022</v>
      </c>
      <c r="M34" s="12">
        <v>0</v>
      </c>
      <c r="N34" s="40">
        <v>0</v>
      </c>
      <c r="O34" s="12">
        <v>461</v>
      </c>
      <c r="P34" s="40">
        <v>2.2517462023152444</v>
      </c>
    </row>
    <row r="35" spans="1:16" ht="15" customHeight="1" x14ac:dyDescent="0.25">
      <c r="A35" s="10"/>
      <c r="C35" s="12">
        <v>344</v>
      </c>
      <c r="D35" s="40">
        <v>2.7290757635858784</v>
      </c>
      <c r="E35" s="12">
        <v>91</v>
      </c>
      <c r="F35" s="40">
        <v>3.5080956052428682</v>
      </c>
      <c r="G35" s="12">
        <v>23</v>
      </c>
      <c r="H35" s="40">
        <v>3.0383091149273449</v>
      </c>
      <c r="I35" s="12">
        <v>5</v>
      </c>
      <c r="J35" s="40">
        <v>0.59241706161137442</v>
      </c>
      <c r="K35" s="12">
        <v>10</v>
      </c>
      <c r="L35" s="40">
        <v>1.680672268907563</v>
      </c>
      <c r="M35" s="12">
        <v>0</v>
      </c>
      <c r="N35" s="39" t="s">
        <v>111</v>
      </c>
      <c r="O35" s="12">
        <v>473</v>
      </c>
      <c r="P35" s="40">
        <v>2.7191721759126186</v>
      </c>
    </row>
    <row r="36" spans="1:16" ht="15" customHeight="1" x14ac:dyDescent="0.25">
      <c r="A36" s="10"/>
      <c r="C36" s="12">
        <v>365</v>
      </c>
      <c r="D36" s="40">
        <v>2.5054914881933001</v>
      </c>
      <c r="E36" s="12">
        <v>100</v>
      </c>
      <c r="F36" s="40">
        <v>3.1595576619273298</v>
      </c>
      <c r="G36" s="12">
        <v>28</v>
      </c>
      <c r="H36" s="40">
        <v>3.1460674157303372</v>
      </c>
      <c r="I36" s="12">
        <v>7</v>
      </c>
      <c r="J36" s="40">
        <v>0.63063063063063063</v>
      </c>
      <c r="K36" s="12">
        <v>13</v>
      </c>
      <c r="L36" s="40">
        <v>1.9316493313521546</v>
      </c>
      <c r="M36" s="12">
        <v>0</v>
      </c>
      <c r="N36" s="39" t="s">
        <v>111</v>
      </c>
      <c r="O36" s="12">
        <v>513</v>
      </c>
      <c r="P36" s="40">
        <v>2.5139664804469275</v>
      </c>
    </row>
    <row r="37" spans="1:16" ht="15" customHeight="1" x14ac:dyDescent="0.25">
      <c r="A37" s="10" t="s">
        <v>20</v>
      </c>
      <c r="C37" s="12">
        <v>1634</v>
      </c>
      <c r="D37" s="40">
        <v>11.049499594265621</v>
      </c>
      <c r="E37" s="12">
        <v>828</v>
      </c>
      <c r="F37" s="40">
        <v>26.128116124960556</v>
      </c>
      <c r="G37" s="12">
        <v>484</v>
      </c>
      <c r="H37" s="40">
        <v>62.210796915167101</v>
      </c>
      <c r="I37" s="12">
        <v>96</v>
      </c>
      <c r="J37" s="40">
        <v>8.9803554724041152</v>
      </c>
      <c r="K37" s="12">
        <v>144</v>
      </c>
      <c r="L37" s="40">
        <v>21.621621621621621</v>
      </c>
      <c r="M37" s="12">
        <v>0</v>
      </c>
      <c r="N37" s="40">
        <v>0</v>
      </c>
      <c r="O37" s="12">
        <v>3186</v>
      </c>
      <c r="P37" s="40">
        <v>15.561959654178676</v>
      </c>
    </row>
    <row r="38" spans="1:16" ht="15" customHeight="1" x14ac:dyDescent="0.25">
      <c r="A38" s="10"/>
      <c r="C38" s="12">
        <v>1494</v>
      </c>
      <c r="D38" s="40">
        <v>11.852439508131694</v>
      </c>
      <c r="E38" s="12">
        <v>691</v>
      </c>
      <c r="F38" s="40">
        <v>26.638396299151889</v>
      </c>
      <c r="G38" s="12">
        <v>465</v>
      </c>
      <c r="H38" s="40">
        <v>61.426684280052847</v>
      </c>
      <c r="I38" s="12">
        <v>85</v>
      </c>
      <c r="J38" s="40">
        <v>10.071090047393366</v>
      </c>
      <c r="K38" s="12">
        <v>175</v>
      </c>
      <c r="L38" s="40">
        <v>29.411764705882355</v>
      </c>
      <c r="M38" s="12">
        <v>0</v>
      </c>
      <c r="N38" s="39" t="s">
        <v>111</v>
      </c>
      <c r="O38" s="12">
        <v>2910</v>
      </c>
      <c r="P38" s="40">
        <v>16.728945099166427</v>
      </c>
    </row>
    <row r="39" spans="1:16" ht="15" customHeight="1" x14ac:dyDescent="0.25">
      <c r="A39" s="10"/>
      <c r="C39" s="12">
        <v>1593</v>
      </c>
      <c r="D39" s="40">
        <v>10.93492586490939</v>
      </c>
      <c r="E39" s="12">
        <v>845</v>
      </c>
      <c r="F39" s="40">
        <v>26.698262243285942</v>
      </c>
      <c r="G39" s="12">
        <v>526</v>
      </c>
      <c r="H39" s="40">
        <v>59.101123595505619</v>
      </c>
      <c r="I39" s="12">
        <v>69</v>
      </c>
      <c r="J39" s="40">
        <v>6.2162162162162167</v>
      </c>
      <c r="K39" s="12">
        <v>172</v>
      </c>
      <c r="L39" s="40">
        <v>25.557206537890043</v>
      </c>
      <c r="M39" s="12">
        <v>0</v>
      </c>
      <c r="N39" s="39" t="s">
        <v>111</v>
      </c>
      <c r="O39" s="12">
        <v>3205</v>
      </c>
      <c r="P39" s="40">
        <v>15.706164853474469</v>
      </c>
    </row>
    <row r="40" spans="1:16" ht="15" customHeight="1" x14ac:dyDescent="0.25">
      <c r="A40" s="10"/>
      <c r="C40" s="12"/>
      <c r="D40" s="40"/>
      <c r="E40" s="12"/>
      <c r="F40" s="40"/>
      <c r="G40" s="12"/>
      <c r="H40" s="40"/>
      <c r="I40" s="12"/>
      <c r="J40" s="40"/>
      <c r="K40" s="12"/>
      <c r="L40" s="40"/>
      <c r="M40" s="12"/>
      <c r="N40" s="39"/>
      <c r="O40" s="12"/>
      <c r="P40" s="40"/>
    </row>
    <row r="41" spans="1:16" s="1" customFormat="1" ht="15" customHeight="1" x14ac:dyDescent="0.25">
      <c r="A41" s="21" t="s">
        <v>7</v>
      </c>
      <c r="C41" s="29">
        <v>14788</v>
      </c>
      <c r="D41" s="25"/>
      <c r="E41" s="29">
        <v>3169</v>
      </c>
      <c r="F41" s="25"/>
      <c r="G41" s="29">
        <v>778</v>
      </c>
      <c r="H41" s="25"/>
      <c r="I41" s="29">
        <v>1069</v>
      </c>
      <c r="J41" s="25"/>
      <c r="K41" s="29">
        <v>666</v>
      </c>
      <c r="L41" s="25"/>
      <c r="M41" s="29">
        <v>3</v>
      </c>
      <c r="N41" s="25"/>
      <c r="O41" s="29">
        <v>20473</v>
      </c>
      <c r="P41" s="25"/>
    </row>
    <row r="42" spans="1:16" ht="15" customHeight="1" x14ac:dyDescent="0.25">
      <c r="A42" s="10"/>
      <c r="C42" s="29">
        <v>12605</v>
      </c>
      <c r="D42" s="25"/>
      <c r="E42" s="29">
        <v>2594</v>
      </c>
      <c r="F42" s="25"/>
      <c r="G42" s="29">
        <v>757</v>
      </c>
      <c r="H42" s="25"/>
      <c r="I42" s="29">
        <v>844</v>
      </c>
      <c r="J42" s="25"/>
      <c r="K42" s="29">
        <v>595</v>
      </c>
      <c r="L42" s="25"/>
      <c r="M42" s="29">
        <v>0</v>
      </c>
      <c r="N42" s="25"/>
      <c r="O42" s="29">
        <v>17395</v>
      </c>
      <c r="P42" s="24"/>
    </row>
    <row r="43" spans="1:16" ht="15" customHeight="1" x14ac:dyDescent="0.25">
      <c r="A43" s="10"/>
      <c r="C43" s="29">
        <v>14568</v>
      </c>
      <c r="D43" s="25"/>
      <c r="E43" s="29">
        <v>3165</v>
      </c>
      <c r="F43" s="29"/>
      <c r="G43" s="29">
        <v>890</v>
      </c>
      <c r="H43" s="29"/>
      <c r="I43" s="29">
        <v>1110</v>
      </c>
      <c r="J43" s="29"/>
      <c r="K43" s="29">
        <v>673</v>
      </c>
      <c r="L43" s="29"/>
      <c r="M43" s="29">
        <v>0</v>
      </c>
      <c r="N43" s="29"/>
      <c r="O43" s="29">
        <v>20406</v>
      </c>
      <c r="P43" s="24"/>
    </row>
    <row r="44" spans="1:16" ht="15" customHeight="1" x14ac:dyDescent="0.25">
      <c r="A44" s="21" t="s">
        <v>21</v>
      </c>
      <c r="B44" s="1"/>
      <c r="C44" s="4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15" customHeight="1" x14ac:dyDescent="0.25">
      <c r="A45" s="21"/>
      <c r="B45" s="1"/>
      <c r="C45" s="41">
        <v>72.231719826112439</v>
      </c>
      <c r="D45" s="41"/>
      <c r="E45" s="41">
        <v>15.478923460167049</v>
      </c>
      <c r="F45" s="41"/>
      <c r="G45" s="41">
        <v>3.8001269965320175</v>
      </c>
      <c r="H45" s="41"/>
      <c r="I45" s="41">
        <v>5.2215112587310122</v>
      </c>
      <c r="J45" s="41"/>
      <c r="K45" s="41">
        <v>3.253065012455429</v>
      </c>
      <c r="L45" s="41"/>
      <c r="M45" s="41">
        <v>1.4653446002051483E-2</v>
      </c>
      <c r="N45" s="41"/>
      <c r="O45" s="25">
        <v>100</v>
      </c>
      <c r="P45" s="25"/>
    </row>
    <row r="46" spans="1:16" ht="15" customHeight="1" x14ac:dyDescent="0.25">
      <c r="A46" s="21"/>
      <c r="B46" s="1"/>
      <c r="C46" s="41">
        <v>72.463351537798218</v>
      </c>
      <c r="D46" s="41"/>
      <c r="E46" s="41">
        <v>14.912331129634953</v>
      </c>
      <c r="F46" s="41"/>
      <c r="G46" s="41">
        <v>4.3518252371371089</v>
      </c>
      <c r="H46" s="41"/>
      <c r="I46" s="41">
        <v>4.851968956596723</v>
      </c>
      <c r="J46" s="41"/>
      <c r="K46" s="41">
        <v>3.4205231388329982</v>
      </c>
      <c r="L46" s="41"/>
      <c r="M46" s="41">
        <v>0</v>
      </c>
      <c r="N46" s="41"/>
      <c r="O46" s="25">
        <v>100</v>
      </c>
      <c r="P46" s="25"/>
    </row>
    <row r="47" spans="1:16" ht="15" customHeight="1" x14ac:dyDescent="0.25">
      <c r="A47" s="10"/>
      <c r="C47" s="42">
        <v>71.390767421346666</v>
      </c>
      <c r="D47" s="42"/>
      <c r="E47" s="42">
        <v>15.510144075271977</v>
      </c>
      <c r="F47" s="42"/>
      <c r="G47" s="42">
        <v>4.3614623150053902</v>
      </c>
      <c r="H47" s="42"/>
      <c r="I47" s="42">
        <v>5.4395765951190826</v>
      </c>
      <c r="J47" s="42"/>
      <c r="K47" s="42">
        <v>3.2980495932568852</v>
      </c>
      <c r="L47" s="42"/>
      <c r="M47" s="42">
        <v>0</v>
      </c>
      <c r="N47" s="42"/>
      <c r="O47" s="43">
        <v>100</v>
      </c>
      <c r="P47" s="26"/>
    </row>
    <row r="48" spans="1:16" ht="15" customHeight="1" x14ac:dyDescent="0.25">
      <c r="A48" s="10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</row>
    <row r="49" spans="1:10" ht="15" customHeight="1" x14ac:dyDescent="0.25">
      <c r="A49" s="11" t="s">
        <v>106</v>
      </c>
    </row>
    <row r="50" spans="1:10" ht="15" customHeight="1" x14ac:dyDescent="0.25">
      <c r="A50" s="10"/>
    </row>
    <row r="52" spans="1:10" ht="15" customHeight="1" x14ac:dyDescent="0.25">
      <c r="A52" s="1" t="s">
        <v>78</v>
      </c>
      <c r="B52" s="1"/>
      <c r="C52" s="1"/>
      <c r="D52" s="1"/>
      <c r="E52" s="1"/>
      <c r="F52" s="1"/>
      <c r="G52" s="1"/>
      <c r="H52" s="1"/>
      <c r="I52" s="1"/>
    </row>
    <row r="53" spans="1:10" ht="15" customHeight="1" x14ac:dyDescent="0.25">
      <c r="A53" s="1" t="s">
        <v>22</v>
      </c>
      <c r="B53" s="1"/>
      <c r="C53" s="1"/>
      <c r="D53" s="1"/>
      <c r="E53" s="1"/>
      <c r="F53" s="1"/>
      <c r="G53" s="1"/>
      <c r="H53" s="1"/>
      <c r="I53" s="1"/>
    </row>
    <row r="54" spans="1:10" ht="15" customHeight="1" x14ac:dyDescent="0.25">
      <c r="A54" s="31" t="s">
        <v>98</v>
      </c>
      <c r="B54" s="1"/>
      <c r="C54" s="1"/>
      <c r="D54" s="1"/>
      <c r="E54" s="1"/>
      <c r="F54" s="1"/>
      <c r="G54" s="1"/>
      <c r="H54" s="1"/>
      <c r="I54" s="1"/>
    </row>
    <row r="55" spans="1:10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10" ht="39.950000000000003" customHeight="1" x14ac:dyDescent="0.25">
      <c r="A56" s="8" t="s">
        <v>100</v>
      </c>
      <c r="B56" s="8" t="s">
        <v>101</v>
      </c>
      <c r="C56" s="8" t="s">
        <v>1</v>
      </c>
      <c r="D56" s="8" t="s">
        <v>2</v>
      </c>
      <c r="E56" s="8" t="s">
        <v>3</v>
      </c>
      <c r="F56" s="8" t="s">
        <v>4</v>
      </c>
      <c r="G56" s="8" t="s">
        <v>5</v>
      </c>
      <c r="H56" s="8" t="s">
        <v>6</v>
      </c>
      <c r="I56" s="8" t="s">
        <v>7</v>
      </c>
    </row>
    <row r="57" spans="1:10" ht="15" customHeight="1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10" ht="15" customHeight="1" x14ac:dyDescent="0.25">
      <c r="A58" s="10" t="s">
        <v>10</v>
      </c>
      <c r="B58" s="32" t="s">
        <v>113</v>
      </c>
      <c r="C58" s="44">
        <v>-9.1415830546265369</v>
      </c>
      <c r="D58" s="44">
        <v>-5.7377049180327759</v>
      </c>
      <c r="E58" s="44">
        <v>-3.7735849056603712</v>
      </c>
      <c r="F58" s="44">
        <v>13.109756097560975</v>
      </c>
      <c r="G58" s="44">
        <v>-18.22660098522168</v>
      </c>
      <c r="H58" s="44">
        <v>-100</v>
      </c>
      <c r="I58" s="44">
        <v>-5.4794520547945211</v>
      </c>
      <c r="J58" s="26"/>
    </row>
    <row r="59" spans="1:10" ht="15" customHeight="1" x14ac:dyDescent="0.25">
      <c r="A59" s="10"/>
      <c r="B59" s="32" t="s">
        <v>114</v>
      </c>
      <c r="C59" s="44">
        <v>8.811748998664882</v>
      </c>
      <c r="D59" s="44">
        <v>69.117647058823536</v>
      </c>
      <c r="E59" s="44">
        <v>24.390243902439025</v>
      </c>
      <c r="F59" s="44">
        <v>41.06463878326997</v>
      </c>
      <c r="G59" s="44">
        <v>29.6875</v>
      </c>
      <c r="H59" s="44" t="s">
        <v>111</v>
      </c>
      <c r="I59" s="44">
        <v>21.537229783827058</v>
      </c>
      <c r="J59" s="26"/>
    </row>
    <row r="60" spans="1:10" ht="15" customHeight="1" x14ac:dyDescent="0.25">
      <c r="A60" s="10" t="s">
        <v>11</v>
      </c>
      <c r="C60" s="44">
        <v>-14.076246334310852</v>
      </c>
      <c r="D60" s="44">
        <v>0.91324200913243203</v>
      </c>
      <c r="E60" s="44">
        <v>50</v>
      </c>
      <c r="F60" s="44">
        <v>-6.4625850340135997</v>
      </c>
      <c r="G60" s="44">
        <v>2.6086956521739211</v>
      </c>
      <c r="H60" s="44" t="s">
        <v>111</v>
      </c>
      <c r="I60" s="44">
        <v>-10.367240818979525</v>
      </c>
      <c r="J60" s="26"/>
    </row>
    <row r="61" spans="1:10" ht="15" customHeight="1" x14ac:dyDescent="0.25">
      <c r="A61" s="10"/>
      <c r="C61" s="44">
        <v>10.566037735849051</v>
      </c>
      <c r="D61" s="44">
        <v>20.108695652173907</v>
      </c>
      <c r="E61" s="44">
        <v>22.368421052631575</v>
      </c>
      <c r="F61" s="44">
        <v>32.211538461538453</v>
      </c>
      <c r="G61" s="44">
        <v>21.649484536082468</v>
      </c>
      <c r="H61" s="44" t="s">
        <v>111</v>
      </c>
      <c r="I61" s="44">
        <v>13.966942148760324</v>
      </c>
      <c r="J61" s="26"/>
    </row>
    <row r="62" spans="1:10" ht="15" customHeight="1" x14ac:dyDescent="0.25">
      <c r="A62" s="10" t="s">
        <v>12</v>
      </c>
      <c r="C62" s="44">
        <v>1.1811023622047259</v>
      </c>
      <c r="D62" s="44">
        <v>-7.3369565217391397</v>
      </c>
      <c r="E62" s="44">
        <v>27.272727272727266</v>
      </c>
      <c r="F62" s="44">
        <v>25</v>
      </c>
      <c r="G62" s="44">
        <v>9.5238095238095326</v>
      </c>
      <c r="H62" s="44" t="s">
        <v>111</v>
      </c>
      <c r="I62" s="44">
        <v>1.6055045871559628</v>
      </c>
      <c r="J62" s="26"/>
    </row>
    <row r="63" spans="1:10" ht="15" customHeight="1" x14ac:dyDescent="0.25">
      <c r="A63" s="10"/>
      <c r="C63" s="44">
        <v>22.746268656716424</v>
      </c>
      <c r="D63" s="44">
        <v>6.8965517241379217</v>
      </c>
      <c r="E63" s="44">
        <v>35.483870967741922</v>
      </c>
      <c r="F63" s="44">
        <v>59.574468085106389</v>
      </c>
      <c r="G63" s="44">
        <v>53.333333333333343</v>
      </c>
      <c r="H63" s="44" t="s">
        <v>111</v>
      </c>
      <c r="I63" s="44">
        <v>22.828096118299442</v>
      </c>
      <c r="J63" s="26"/>
    </row>
    <row r="64" spans="1:10" ht="15" customHeight="1" x14ac:dyDescent="0.25">
      <c r="A64" s="10" t="s">
        <v>13</v>
      </c>
      <c r="C64" s="44">
        <v>8.1652729955730337</v>
      </c>
      <c r="D64" s="44">
        <v>5.5979643765903262</v>
      </c>
      <c r="E64" s="44">
        <v>140</v>
      </c>
      <c r="F64" s="44">
        <v>14.285714285714278</v>
      </c>
      <c r="G64" s="44">
        <v>-6.0606060606060623</v>
      </c>
      <c r="H64" s="44" t="s">
        <v>111</v>
      </c>
      <c r="I64" s="44">
        <v>8.5769980506822634</v>
      </c>
      <c r="J64" s="26"/>
    </row>
    <row r="65" spans="1:10" ht="15" customHeight="1" x14ac:dyDescent="0.25">
      <c r="A65" s="10"/>
      <c r="C65" s="44">
        <v>23.193277310924373</v>
      </c>
      <c r="D65" s="44">
        <v>44.097222222222229</v>
      </c>
      <c r="E65" s="44">
        <v>89.473684210526301</v>
      </c>
      <c r="F65" s="44">
        <v>42.465753424657521</v>
      </c>
      <c r="G65" s="44">
        <v>-24.390243902439025</v>
      </c>
      <c r="H65" s="44" t="s">
        <v>111</v>
      </c>
      <c r="I65" s="44">
        <v>26.246600181323657</v>
      </c>
      <c r="J65" s="26"/>
    </row>
    <row r="66" spans="1:10" ht="15" customHeight="1" x14ac:dyDescent="0.25">
      <c r="A66" s="10" t="s">
        <v>14</v>
      </c>
      <c r="C66" s="44">
        <v>5.949301603724777</v>
      </c>
      <c r="D66" s="44">
        <v>2.5423728813559308</v>
      </c>
      <c r="E66" s="44">
        <v>0</v>
      </c>
      <c r="F66" s="44">
        <v>4.4444444444444571</v>
      </c>
      <c r="G66" s="44">
        <v>-21.05263157894737</v>
      </c>
      <c r="H66" s="44" t="s">
        <v>111</v>
      </c>
      <c r="I66" s="44">
        <v>4.9455155071248953</v>
      </c>
      <c r="J66" s="26"/>
    </row>
    <row r="67" spans="1:10" ht="15" customHeight="1" x14ac:dyDescent="0.25">
      <c r="A67" s="10"/>
      <c r="C67" s="44">
        <v>23.895946763460387</v>
      </c>
      <c r="D67" s="44">
        <v>6.764705882352942</v>
      </c>
      <c r="E67" s="44">
        <v>0</v>
      </c>
      <c r="F67" s="44">
        <v>11.904761904761912</v>
      </c>
      <c r="G67" s="44">
        <v>-16.666666666666657</v>
      </c>
      <c r="H67" s="44" t="s">
        <v>111</v>
      </c>
      <c r="I67" s="44">
        <v>19.980833732630572</v>
      </c>
      <c r="J67" s="26"/>
    </row>
    <row r="68" spans="1:10" ht="15" customHeight="1" x14ac:dyDescent="0.25">
      <c r="A68" s="10" t="s">
        <v>15</v>
      </c>
      <c r="C68" s="44">
        <v>-6.369426751592357</v>
      </c>
      <c r="D68" s="44">
        <v>8.7452471482889678</v>
      </c>
      <c r="E68" s="44">
        <v>37.5</v>
      </c>
      <c r="F68" s="44">
        <v>-7.4074074074074048</v>
      </c>
      <c r="G68" s="44">
        <v>64.285714285714278</v>
      </c>
      <c r="H68" s="44" t="s">
        <v>111</v>
      </c>
      <c r="I68" s="44">
        <v>-2.791878172588838</v>
      </c>
      <c r="J68" s="26"/>
    </row>
    <row r="69" spans="1:10" ht="15" customHeight="1" x14ac:dyDescent="0.25">
      <c r="A69" s="10"/>
      <c r="C69" s="44">
        <v>13.843175217812203</v>
      </c>
      <c r="D69" s="44">
        <v>28.251121076233176</v>
      </c>
      <c r="E69" s="44">
        <v>46.666666666666657</v>
      </c>
      <c r="F69" s="44">
        <v>31.578947368421069</v>
      </c>
      <c r="G69" s="44">
        <v>35.29411764705884</v>
      </c>
      <c r="H69" s="44" t="s">
        <v>111</v>
      </c>
      <c r="I69" s="44">
        <v>17.21499617444529</v>
      </c>
      <c r="J69" s="26"/>
    </row>
    <row r="70" spans="1:10" ht="15" customHeight="1" x14ac:dyDescent="0.25">
      <c r="A70" s="10" t="s">
        <v>16</v>
      </c>
      <c r="C70" s="44">
        <v>-1.614530776992936</v>
      </c>
      <c r="D70" s="44">
        <v>-22.48062015503875</v>
      </c>
      <c r="E70" s="44">
        <v>16.666666666666671</v>
      </c>
      <c r="F70" s="44">
        <v>-6.8965517241379359</v>
      </c>
      <c r="G70" s="44">
        <v>38.461538461538453</v>
      </c>
      <c r="H70" s="44" t="s">
        <v>111</v>
      </c>
      <c r="I70" s="44">
        <v>-5.095057034220531</v>
      </c>
      <c r="J70" s="26"/>
    </row>
    <row r="71" spans="1:10" ht="15" customHeight="1" x14ac:dyDescent="0.25">
      <c r="A71" s="10"/>
      <c r="C71" s="44">
        <v>22.180451127819538</v>
      </c>
      <c r="D71" s="44">
        <v>16.279069767441868</v>
      </c>
      <c r="E71" s="44">
        <v>-9.6774193548387188</v>
      </c>
      <c r="F71" s="44">
        <v>-6.8965517241379359</v>
      </c>
      <c r="G71" s="44">
        <v>0</v>
      </c>
      <c r="H71" s="44" t="s">
        <v>111</v>
      </c>
      <c r="I71" s="44">
        <v>19.083969465648849</v>
      </c>
      <c r="J71" s="26"/>
    </row>
    <row r="72" spans="1:10" ht="15" customHeight="1" x14ac:dyDescent="0.25">
      <c r="A72" s="10" t="s">
        <v>17</v>
      </c>
      <c r="C72" s="44">
        <v>8.4947839046199789</v>
      </c>
      <c r="D72" s="44">
        <v>-2.9069767441860535</v>
      </c>
      <c r="E72" s="44">
        <v>-25.925925925925924</v>
      </c>
      <c r="F72" s="44">
        <v>0</v>
      </c>
      <c r="G72" s="44">
        <v>6.6666666666666714</v>
      </c>
      <c r="H72" s="44" t="s">
        <v>111</v>
      </c>
      <c r="I72" s="44">
        <v>5.0828729281767977</v>
      </c>
      <c r="J72" s="26"/>
    </row>
    <row r="73" spans="1:10" ht="15" customHeight="1" x14ac:dyDescent="0.25">
      <c r="A73" s="10"/>
      <c r="C73" s="44">
        <v>13.219284603421457</v>
      </c>
      <c r="D73" s="44">
        <v>36.885245901639365</v>
      </c>
      <c r="E73" s="44">
        <v>17.64705882352942</v>
      </c>
      <c r="F73" s="44">
        <v>42.857142857142861</v>
      </c>
      <c r="G73" s="44">
        <v>6.6666666666666714</v>
      </c>
      <c r="H73" s="44" t="s">
        <v>111</v>
      </c>
      <c r="I73" s="44">
        <v>17.262638717632555</v>
      </c>
      <c r="J73" s="26"/>
    </row>
    <row r="74" spans="1:10" ht="15" customHeight="1" x14ac:dyDescent="0.25">
      <c r="A74" s="10" t="s">
        <v>18</v>
      </c>
      <c r="C74" s="44">
        <v>-7.5657894736842195</v>
      </c>
      <c r="D74" s="44">
        <v>-6.6666666666666714</v>
      </c>
      <c r="E74" s="44">
        <v>3.7037037037036953</v>
      </c>
      <c r="F74" s="44">
        <v>36.363636363636346</v>
      </c>
      <c r="G74" s="44">
        <v>21.428571428571416</v>
      </c>
      <c r="H74" s="44" t="s">
        <v>111</v>
      </c>
      <c r="I74" s="44">
        <v>-5.8974358974358978</v>
      </c>
      <c r="J74" s="26"/>
    </row>
    <row r="75" spans="1:10" ht="15" customHeight="1" x14ac:dyDescent="0.25">
      <c r="A75" s="10"/>
      <c r="C75" s="44">
        <v>-2.4305555555555571</v>
      </c>
      <c r="D75" s="44">
        <v>16.666666666666671</v>
      </c>
      <c r="E75" s="44">
        <v>21.739130434782624</v>
      </c>
      <c r="F75" s="44">
        <v>25</v>
      </c>
      <c r="G75" s="44">
        <v>30.769230769230774</v>
      </c>
      <c r="H75" s="44" t="s">
        <v>111</v>
      </c>
      <c r="I75" s="44">
        <v>1.9444444444444429</v>
      </c>
      <c r="J75" s="26"/>
    </row>
    <row r="76" spans="1:10" ht="15" customHeight="1" x14ac:dyDescent="0.25">
      <c r="A76" s="10" t="s">
        <v>19</v>
      </c>
      <c r="C76" s="44">
        <v>5.4913294797687797</v>
      </c>
      <c r="D76" s="44">
        <v>38.888888888888886</v>
      </c>
      <c r="E76" s="44">
        <v>33.333333333333314</v>
      </c>
      <c r="F76" s="44">
        <v>-12.5</v>
      </c>
      <c r="G76" s="44">
        <v>-7.1428571428571388</v>
      </c>
      <c r="H76" s="44" t="s">
        <v>111</v>
      </c>
      <c r="I76" s="44">
        <v>11.279826464208242</v>
      </c>
      <c r="J76" s="26"/>
    </row>
    <row r="77" spans="1:10" ht="15" customHeight="1" x14ac:dyDescent="0.25">
      <c r="A77" s="10"/>
      <c r="C77" s="44">
        <v>6.1046511627907023</v>
      </c>
      <c r="D77" s="44">
        <v>9.8901098901098976</v>
      </c>
      <c r="E77" s="44">
        <v>21.739130434782624</v>
      </c>
      <c r="F77" s="44">
        <v>40</v>
      </c>
      <c r="G77" s="44">
        <v>30</v>
      </c>
      <c r="H77" s="44" t="s">
        <v>111</v>
      </c>
      <c r="I77" s="44">
        <v>8.4566596194503205</v>
      </c>
      <c r="J77" s="26"/>
    </row>
    <row r="78" spans="1:10" ht="15" customHeight="1" x14ac:dyDescent="0.25">
      <c r="A78" s="10" t="s">
        <v>20</v>
      </c>
      <c r="C78" s="44">
        <v>-2.5091799265605914</v>
      </c>
      <c r="D78" s="44">
        <v>2.0531400966183639</v>
      </c>
      <c r="E78" s="44">
        <v>8.6776859504132347</v>
      </c>
      <c r="F78" s="44">
        <v>-28.125</v>
      </c>
      <c r="G78" s="44">
        <v>19.444444444444443</v>
      </c>
      <c r="H78" s="44" t="s">
        <v>111</v>
      </c>
      <c r="I78" s="44">
        <v>0.59635907093533547</v>
      </c>
      <c r="J78" s="26"/>
    </row>
    <row r="79" spans="1:10" ht="15" customHeight="1" x14ac:dyDescent="0.25">
      <c r="A79" s="10"/>
      <c r="C79" s="44">
        <v>6.6265060240963862</v>
      </c>
      <c r="D79" s="44">
        <v>22.286541244573073</v>
      </c>
      <c r="E79" s="44">
        <v>13.118279569892465</v>
      </c>
      <c r="F79" s="44">
        <v>-18.82352941176471</v>
      </c>
      <c r="G79" s="44">
        <v>-1.7142857142857082</v>
      </c>
      <c r="H79" s="44" t="s">
        <v>111</v>
      </c>
      <c r="I79" s="44">
        <v>10.137457044673553</v>
      </c>
      <c r="J79" s="26"/>
    </row>
    <row r="80" spans="1:10" ht="15" customHeight="1" x14ac:dyDescent="0.25">
      <c r="B80" s="1"/>
      <c r="C80" s="34"/>
      <c r="D80" s="34"/>
      <c r="E80" s="34"/>
      <c r="F80" s="34"/>
      <c r="G80" s="34"/>
      <c r="H80" s="34"/>
      <c r="I80" s="34"/>
      <c r="J80" s="26"/>
    </row>
    <row r="81" spans="1:10" ht="15" customHeight="1" x14ac:dyDescent="0.25">
      <c r="A81" s="21" t="s">
        <v>7</v>
      </c>
      <c r="B81" s="1"/>
      <c r="C81" s="34">
        <v>-1.4876927238301363</v>
      </c>
      <c r="D81" s="34">
        <v>-0.1262227832123699</v>
      </c>
      <c r="E81" s="34">
        <v>14.395886889460158</v>
      </c>
      <c r="F81" s="34">
        <v>3.8353601496725815</v>
      </c>
      <c r="G81" s="34">
        <v>1.0510510510510613</v>
      </c>
      <c r="H81" s="34">
        <v>-100</v>
      </c>
      <c r="I81" s="34">
        <v>-0.32726029404581425</v>
      </c>
      <c r="J81" s="26"/>
    </row>
    <row r="82" spans="1:10" ht="15" customHeight="1" x14ac:dyDescent="0.25">
      <c r="A82" s="10"/>
      <c r="C82" s="45">
        <v>15.573185243950817</v>
      </c>
      <c r="D82" s="45">
        <v>22.012336160370083</v>
      </c>
      <c r="E82" s="45">
        <v>17.569352708058133</v>
      </c>
      <c r="F82" s="45">
        <v>31.516587677725113</v>
      </c>
      <c r="G82" s="45">
        <v>13.109243697478988</v>
      </c>
      <c r="H82" s="45" t="s">
        <v>111</v>
      </c>
      <c r="I82" s="45">
        <v>17.309571716010353</v>
      </c>
      <c r="J82" s="26"/>
    </row>
    <row r="83" spans="1:10" ht="15" customHeight="1" x14ac:dyDescent="0.25">
      <c r="A83" s="10"/>
      <c r="C83" s="26"/>
      <c r="D83" s="26"/>
      <c r="E83" s="26"/>
      <c r="F83" s="26"/>
      <c r="G83" s="26"/>
      <c r="H83" s="26"/>
      <c r="I83" s="26"/>
      <c r="J83" s="26"/>
    </row>
    <row r="84" spans="1:10" ht="15" customHeight="1" x14ac:dyDescent="0.25">
      <c r="A84" s="10"/>
      <c r="C84" s="26"/>
      <c r="D84" s="26"/>
      <c r="E84" s="26"/>
      <c r="F84" s="26"/>
      <c r="G84" s="26"/>
      <c r="H84" s="26"/>
      <c r="I84" s="26"/>
      <c r="J84" s="26"/>
    </row>
    <row r="85" spans="1:10" ht="15" customHeight="1" x14ac:dyDescent="0.25">
      <c r="A85" s="10"/>
      <c r="C85" s="26"/>
      <c r="D85" s="26"/>
      <c r="E85" s="26"/>
      <c r="F85" s="26"/>
      <c r="G85" s="26"/>
      <c r="H85" s="26"/>
      <c r="I85" s="26"/>
      <c r="J85" s="26"/>
    </row>
    <row r="86" spans="1:10" ht="15" customHeight="1" x14ac:dyDescent="0.25">
      <c r="A86" s="10"/>
    </row>
    <row r="87" spans="1:10" ht="15" customHeight="1" x14ac:dyDescent="0.25">
      <c r="A87" s="10"/>
    </row>
  </sheetData>
  <mergeCells count="9">
    <mergeCell ref="A4:A5"/>
    <mergeCell ref="B4:B5"/>
    <mergeCell ref="C4:D4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Q75"/>
  <sheetViews>
    <sheetView zoomScaleNormal="100" workbookViewId="0"/>
  </sheetViews>
  <sheetFormatPr defaultColWidth="8.85546875" defaultRowHeight="15" customHeight="1" x14ac:dyDescent="0.25"/>
  <cols>
    <col min="1" max="1" width="30.7109375" style="3" customWidth="1"/>
    <col min="2" max="12" width="18.7109375" style="3" customWidth="1"/>
    <col min="13" max="17" width="13.140625" style="3" customWidth="1"/>
    <col min="18" max="16384" width="8.85546875" style="3"/>
  </cols>
  <sheetData>
    <row r="1" spans="1:17" ht="15" customHeight="1" x14ac:dyDescent="0.25">
      <c r="A1" s="1" t="s">
        <v>88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73</v>
      </c>
      <c r="B2" s="1"/>
      <c r="C2" s="1"/>
      <c r="D2" s="1"/>
      <c r="E2" s="1"/>
      <c r="F2" s="1"/>
      <c r="G2" s="1"/>
      <c r="H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</row>
    <row r="5" spans="1:17" s="18" customFormat="1" ht="39.950000000000003" customHeight="1" x14ac:dyDescent="0.25">
      <c r="A5" s="9" t="s">
        <v>102</v>
      </c>
      <c r="B5" s="9" t="s">
        <v>101</v>
      </c>
      <c r="C5" s="9" t="s">
        <v>27</v>
      </c>
      <c r="D5" s="9" t="s">
        <v>90</v>
      </c>
      <c r="E5" s="9" t="s">
        <v>91</v>
      </c>
      <c r="F5" s="9" t="s">
        <v>92</v>
      </c>
      <c r="G5" s="9" t="s">
        <v>93</v>
      </c>
      <c r="H5" s="9" t="s">
        <v>94</v>
      </c>
      <c r="I5" s="9" t="s">
        <v>95</v>
      </c>
      <c r="J5" s="9" t="s">
        <v>96</v>
      </c>
      <c r="K5" s="9" t="s">
        <v>97</v>
      </c>
      <c r="L5" s="9" t="s">
        <v>7</v>
      </c>
    </row>
    <row r="7" spans="1:17" ht="15" customHeight="1" x14ac:dyDescent="0.25">
      <c r="A7" s="10" t="s">
        <v>65</v>
      </c>
      <c r="B7" s="5" t="s">
        <v>103</v>
      </c>
      <c r="C7" s="20">
        <v>0</v>
      </c>
      <c r="D7" s="20">
        <v>0</v>
      </c>
      <c r="E7" s="20">
        <v>165.01364799999999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f>SUM(C7:K7)</f>
        <v>165.01364799999999</v>
      </c>
    </row>
    <row r="8" spans="1:17" ht="15" customHeight="1" x14ac:dyDescent="0.25">
      <c r="A8" s="10"/>
      <c r="B8" s="5" t="s">
        <v>104</v>
      </c>
      <c r="C8" s="20">
        <v>0</v>
      </c>
      <c r="D8" s="20">
        <v>0</v>
      </c>
      <c r="E8" s="20">
        <v>3.6998989999999998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f t="shared" ref="L8:L36" si="0">SUM(C8:K8)</f>
        <v>3.6998989999999998</v>
      </c>
      <c r="M8" s="6"/>
      <c r="N8" s="6"/>
      <c r="O8" s="6"/>
      <c r="P8" s="6"/>
      <c r="Q8" s="6"/>
    </row>
    <row r="9" spans="1:17" ht="15" customHeight="1" x14ac:dyDescent="0.25">
      <c r="A9" s="10"/>
      <c r="B9" s="4" t="s">
        <v>107</v>
      </c>
      <c r="C9" s="20">
        <v>0</v>
      </c>
      <c r="D9" s="20">
        <v>0</v>
      </c>
      <c r="E9" s="20">
        <v>0</v>
      </c>
      <c r="F9" s="20">
        <v>1.39761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f t="shared" si="0"/>
        <v>1.39761</v>
      </c>
      <c r="M9" s="6"/>
      <c r="N9" s="6"/>
      <c r="O9" s="6"/>
      <c r="P9" s="6"/>
      <c r="Q9" s="6"/>
    </row>
    <row r="10" spans="1:17" ht="15" customHeight="1" x14ac:dyDescent="0.25">
      <c r="A10" s="10" t="s">
        <v>66</v>
      </c>
      <c r="B10" s="5"/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10.132669</v>
      </c>
      <c r="K10" s="20">
        <v>0</v>
      </c>
      <c r="L10" s="20">
        <f t="shared" si="0"/>
        <v>10.132669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20">
        <v>0</v>
      </c>
      <c r="D11" s="20">
        <v>1.0975999999999999</v>
      </c>
      <c r="E11" s="20">
        <v>18.702016</v>
      </c>
      <c r="F11" s="20">
        <v>7.8887499999999999</v>
      </c>
      <c r="G11" s="20">
        <v>1.4999999999999999E-2</v>
      </c>
      <c r="H11" s="20">
        <v>2.8592010000000001</v>
      </c>
      <c r="I11" s="20">
        <v>4.52881</v>
      </c>
      <c r="J11" s="20">
        <v>4.9490439999999998</v>
      </c>
      <c r="K11" s="20">
        <v>7.335</v>
      </c>
      <c r="L11" s="20">
        <f t="shared" si="0"/>
        <v>47.375421000000003</v>
      </c>
      <c r="M11" s="6"/>
      <c r="N11" s="6"/>
      <c r="O11" s="6"/>
      <c r="P11" s="6"/>
      <c r="Q11" s="6"/>
    </row>
    <row r="12" spans="1:17" ht="15" customHeight="1" x14ac:dyDescent="0.25">
      <c r="A12" s="10"/>
      <c r="B12" s="5"/>
      <c r="C12" s="20">
        <v>0</v>
      </c>
      <c r="D12" s="20">
        <v>0</v>
      </c>
      <c r="E12" s="20">
        <v>65.490930000000006</v>
      </c>
      <c r="F12" s="20">
        <v>1.6775</v>
      </c>
      <c r="G12" s="20">
        <v>0.17</v>
      </c>
      <c r="H12" s="20">
        <v>13.766985</v>
      </c>
      <c r="I12" s="20">
        <v>12.845383</v>
      </c>
      <c r="J12" s="20">
        <v>8.1370000000000005</v>
      </c>
      <c r="K12" s="20">
        <v>11.322386</v>
      </c>
      <c r="L12" s="20">
        <f t="shared" si="0"/>
        <v>113.410184</v>
      </c>
      <c r="M12" s="6"/>
      <c r="N12" s="6"/>
      <c r="O12" s="6"/>
      <c r="P12" s="6"/>
      <c r="Q12" s="6"/>
    </row>
    <row r="13" spans="1:17" ht="15" customHeight="1" x14ac:dyDescent="0.25">
      <c r="A13" s="10" t="s">
        <v>67</v>
      </c>
      <c r="B13" s="5"/>
      <c r="C13" s="20">
        <v>0</v>
      </c>
      <c r="D13" s="20">
        <v>0</v>
      </c>
      <c r="E13" s="20">
        <v>0.93122700000000003</v>
      </c>
      <c r="F13" s="20">
        <v>7.6153999999999999E-2</v>
      </c>
      <c r="G13" s="20">
        <v>0</v>
      </c>
      <c r="H13" s="20">
        <v>0</v>
      </c>
      <c r="I13" s="20">
        <v>0</v>
      </c>
      <c r="J13" s="20">
        <v>2.08</v>
      </c>
      <c r="K13" s="20">
        <v>0</v>
      </c>
      <c r="L13" s="20">
        <f t="shared" si="0"/>
        <v>3.0873810000000002</v>
      </c>
      <c r="M13" s="6"/>
      <c r="N13" s="6"/>
      <c r="O13" s="6"/>
      <c r="P13" s="6"/>
      <c r="Q13" s="6"/>
    </row>
    <row r="14" spans="1:17" ht="15" customHeight="1" x14ac:dyDescent="0.25">
      <c r="A14" s="10"/>
      <c r="B14" s="5"/>
      <c r="C14" s="20">
        <v>0</v>
      </c>
      <c r="D14" s="20">
        <v>0</v>
      </c>
      <c r="E14" s="20">
        <v>0.39861099999999999</v>
      </c>
      <c r="F14" s="20">
        <v>0.97499999999999998</v>
      </c>
      <c r="G14" s="20">
        <v>0</v>
      </c>
      <c r="H14" s="20">
        <v>0</v>
      </c>
      <c r="I14" s="20">
        <v>0</v>
      </c>
      <c r="J14" s="20">
        <v>0.33600000000000002</v>
      </c>
      <c r="K14" s="20">
        <v>0</v>
      </c>
      <c r="L14" s="20">
        <f t="shared" si="0"/>
        <v>1.709611</v>
      </c>
      <c r="M14" s="6"/>
      <c r="N14" s="6"/>
      <c r="O14" s="6"/>
      <c r="P14" s="6"/>
      <c r="Q14" s="6"/>
    </row>
    <row r="15" spans="1:17" ht="15" customHeight="1" x14ac:dyDescent="0.25">
      <c r="A15" s="10"/>
      <c r="B15" s="5"/>
      <c r="C15" s="20">
        <v>0</v>
      </c>
      <c r="D15" s="20">
        <v>0</v>
      </c>
      <c r="E15" s="20">
        <v>1.1343970000000001</v>
      </c>
      <c r="F15" s="20">
        <v>3.0209999999999999</v>
      </c>
      <c r="G15" s="20">
        <v>0</v>
      </c>
      <c r="H15" s="20">
        <v>0</v>
      </c>
      <c r="I15" s="20">
        <v>0</v>
      </c>
      <c r="J15" s="20">
        <v>0.77</v>
      </c>
      <c r="K15" s="20">
        <v>0</v>
      </c>
      <c r="L15" s="20">
        <f t="shared" si="0"/>
        <v>4.9253970000000002</v>
      </c>
      <c r="M15" s="6"/>
      <c r="N15" s="6"/>
      <c r="O15" s="6"/>
      <c r="P15" s="6"/>
      <c r="Q15" s="6"/>
    </row>
    <row r="16" spans="1:17" ht="15" customHeight="1" x14ac:dyDescent="0.25">
      <c r="A16" s="10" t="s">
        <v>68</v>
      </c>
      <c r="B16" s="5"/>
      <c r="C16" s="20">
        <v>0</v>
      </c>
      <c r="D16" s="20">
        <v>2.9624999999999999</v>
      </c>
      <c r="E16" s="20">
        <v>71.170215999999996</v>
      </c>
      <c r="F16" s="20">
        <v>54.155580999999998</v>
      </c>
      <c r="G16" s="20">
        <v>7.7470540000000003</v>
      </c>
      <c r="H16" s="20">
        <v>2.1</v>
      </c>
      <c r="I16" s="20">
        <v>0</v>
      </c>
      <c r="J16" s="20">
        <v>0</v>
      </c>
      <c r="K16" s="20">
        <v>7.3849020000000003</v>
      </c>
      <c r="L16" s="20">
        <f t="shared" si="0"/>
        <v>145.520253</v>
      </c>
      <c r="M16" s="6"/>
      <c r="N16" s="6"/>
      <c r="O16" s="6"/>
      <c r="P16" s="6"/>
      <c r="Q16" s="6"/>
    </row>
    <row r="17" spans="1:17" ht="15" customHeight="1" x14ac:dyDescent="0.25">
      <c r="A17" s="10"/>
      <c r="B17" s="5"/>
      <c r="C17" s="20">
        <v>0</v>
      </c>
      <c r="D17" s="20">
        <v>14.263199999999999</v>
      </c>
      <c r="E17" s="20">
        <v>81.580537000000007</v>
      </c>
      <c r="F17" s="20">
        <v>63.838707999999997</v>
      </c>
      <c r="G17" s="20">
        <v>16.086974999999999</v>
      </c>
      <c r="H17" s="20">
        <v>0</v>
      </c>
      <c r="I17" s="20">
        <v>0</v>
      </c>
      <c r="J17" s="20">
        <v>0</v>
      </c>
      <c r="K17" s="20">
        <v>3.8018399999999999</v>
      </c>
      <c r="L17" s="20">
        <f t="shared" si="0"/>
        <v>179.57126</v>
      </c>
      <c r="M17" s="6"/>
      <c r="N17" s="6"/>
      <c r="O17" s="6"/>
      <c r="P17" s="6"/>
      <c r="Q17" s="6"/>
    </row>
    <row r="18" spans="1:17" ht="15" customHeight="1" x14ac:dyDescent="0.25">
      <c r="A18" s="10"/>
      <c r="C18" s="20">
        <v>0</v>
      </c>
      <c r="D18" s="20">
        <v>13.042999999999999</v>
      </c>
      <c r="E18" s="20">
        <v>80.277823999999995</v>
      </c>
      <c r="F18" s="20">
        <v>48.011698000000003</v>
      </c>
      <c r="G18" s="20">
        <v>14.311598999999999</v>
      </c>
      <c r="H18" s="20">
        <v>0</v>
      </c>
      <c r="I18" s="20">
        <v>0</v>
      </c>
      <c r="J18" s="20">
        <v>0</v>
      </c>
      <c r="K18" s="20">
        <v>5.8107040000000003</v>
      </c>
      <c r="L18" s="20">
        <f t="shared" si="0"/>
        <v>161.45482499999997</v>
      </c>
      <c r="M18" s="6"/>
      <c r="N18" s="6"/>
      <c r="O18" s="6"/>
      <c r="P18" s="6"/>
      <c r="Q18" s="6"/>
    </row>
    <row r="19" spans="1:17" ht="15" customHeight="1" x14ac:dyDescent="0.25">
      <c r="A19" s="10" t="s">
        <v>69</v>
      </c>
      <c r="C19" s="20">
        <v>0</v>
      </c>
      <c r="D19" s="20">
        <v>0</v>
      </c>
      <c r="E19" s="20">
        <v>0</v>
      </c>
      <c r="F19" s="20">
        <v>6.5266679999999999</v>
      </c>
      <c r="G19" s="20">
        <v>20.686669999999999</v>
      </c>
      <c r="H19" s="20">
        <v>0</v>
      </c>
      <c r="I19" s="20">
        <v>0</v>
      </c>
      <c r="J19" s="20">
        <v>0</v>
      </c>
      <c r="K19" s="20">
        <v>0</v>
      </c>
      <c r="L19" s="20">
        <f t="shared" si="0"/>
        <v>27.213338</v>
      </c>
      <c r="M19" s="6"/>
      <c r="N19" s="6"/>
      <c r="O19" s="6"/>
      <c r="P19" s="6"/>
      <c r="Q19" s="6"/>
    </row>
    <row r="20" spans="1:17" ht="15" customHeight="1" x14ac:dyDescent="0.25">
      <c r="A20" s="10"/>
      <c r="C20" s="20">
        <v>0</v>
      </c>
      <c r="D20" s="20">
        <v>0</v>
      </c>
      <c r="E20" s="20">
        <v>0</v>
      </c>
      <c r="F20" s="20">
        <v>7.2904629999999999</v>
      </c>
      <c r="G20" s="20">
        <v>19.126505000000002</v>
      </c>
      <c r="H20" s="20">
        <v>0</v>
      </c>
      <c r="I20" s="20">
        <v>0</v>
      </c>
      <c r="J20" s="20">
        <v>0</v>
      </c>
      <c r="K20" s="20">
        <v>0</v>
      </c>
      <c r="L20" s="20">
        <f t="shared" si="0"/>
        <v>26.416968000000001</v>
      </c>
      <c r="M20" s="6"/>
      <c r="N20" s="6"/>
      <c r="O20" s="6"/>
      <c r="P20" s="6"/>
      <c r="Q20" s="6"/>
    </row>
    <row r="21" spans="1:17" ht="15" customHeight="1" x14ac:dyDescent="0.25">
      <c r="A21" s="10"/>
      <c r="C21" s="20">
        <v>0</v>
      </c>
      <c r="D21" s="20">
        <v>0</v>
      </c>
      <c r="E21" s="20">
        <v>0</v>
      </c>
      <c r="F21" s="20">
        <v>8.4953330000000005</v>
      </c>
      <c r="G21" s="20">
        <v>28.057383999999999</v>
      </c>
      <c r="H21" s="20">
        <v>0</v>
      </c>
      <c r="I21" s="20">
        <v>0</v>
      </c>
      <c r="J21" s="20">
        <v>0</v>
      </c>
      <c r="K21" s="20">
        <v>0</v>
      </c>
      <c r="L21" s="20">
        <f t="shared" si="0"/>
        <v>36.552717000000001</v>
      </c>
      <c r="M21" s="6"/>
      <c r="N21" s="6"/>
      <c r="O21" s="6"/>
      <c r="P21" s="6"/>
      <c r="Q21" s="6"/>
    </row>
    <row r="22" spans="1:17" ht="15" customHeight="1" x14ac:dyDescent="0.25">
      <c r="A22" s="10" t="s">
        <v>70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0.13</v>
      </c>
      <c r="K22" s="20">
        <v>0</v>
      </c>
      <c r="L22" s="20">
        <f t="shared" si="0"/>
        <v>0.13</v>
      </c>
      <c r="M22" s="6"/>
      <c r="N22" s="6"/>
      <c r="O22" s="6"/>
      <c r="P22" s="6"/>
      <c r="Q22" s="6"/>
    </row>
    <row r="23" spans="1:17" ht="15" customHeight="1" x14ac:dyDescent="0.25">
      <c r="A23" s="10"/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1.2</v>
      </c>
      <c r="I23" s="20">
        <v>0</v>
      </c>
      <c r="J23" s="20">
        <v>1.5049999999999999</v>
      </c>
      <c r="K23" s="20">
        <v>0</v>
      </c>
      <c r="L23" s="20">
        <f t="shared" si="0"/>
        <v>2.7050000000000001</v>
      </c>
      <c r="M23" s="6"/>
      <c r="N23" s="6"/>
      <c r="O23" s="6"/>
      <c r="P23" s="6"/>
      <c r="Q23" s="6"/>
    </row>
    <row r="24" spans="1:17" ht="15" customHeight="1" x14ac:dyDescent="0.25">
      <c r="A24" s="10"/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4.4268419999999997</v>
      </c>
      <c r="K24" s="20">
        <v>0</v>
      </c>
      <c r="L24" s="20">
        <f t="shared" si="0"/>
        <v>4.4268419999999997</v>
      </c>
      <c r="M24" s="6"/>
      <c r="N24" s="6"/>
      <c r="O24" s="6"/>
      <c r="P24" s="6"/>
      <c r="Q24" s="6"/>
    </row>
    <row r="25" spans="1:17" ht="15" customHeight="1" x14ac:dyDescent="0.25">
      <c r="A25" s="10" t="s">
        <v>71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5.8749999999999997E-2</v>
      </c>
      <c r="L25" s="20">
        <f t="shared" si="0"/>
        <v>5.8749999999999997E-2</v>
      </c>
      <c r="M25" s="6"/>
      <c r="N25" s="6"/>
      <c r="O25" s="6"/>
      <c r="P25" s="6"/>
      <c r="Q25" s="6"/>
    </row>
    <row r="26" spans="1:17" ht="15" customHeight="1" x14ac:dyDescent="0.25">
      <c r="A26" s="10"/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0.05</v>
      </c>
      <c r="J26" s="20">
        <v>0</v>
      </c>
      <c r="K26" s="20">
        <v>0</v>
      </c>
      <c r="L26" s="20">
        <f t="shared" si="0"/>
        <v>0.05</v>
      </c>
      <c r="M26" s="6"/>
      <c r="N26" s="6"/>
      <c r="O26" s="6"/>
      <c r="P26" s="6"/>
      <c r="Q26" s="6"/>
    </row>
    <row r="27" spans="1:17" ht="15" customHeight="1" x14ac:dyDescent="0.25">
      <c r="A27" s="10"/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f t="shared" si="0"/>
        <v>0</v>
      </c>
      <c r="M27" s="6"/>
      <c r="N27" s="6"/>
      <c r="O27" s="6"/>
      <c r="P27" s="6"/>
      <c r="Q27" s="6"/>
    </row>
    <row r="28" spans="1:17" ht="15" customHeight="1" x14ac:dyDescent="0.25">
      <c r="A28" s="10" t="s">
        <v>72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8.3000000000000004E-2</v>
      </c>
      <c r="L28" s="20">
        <f t="shared" si="0"/>
        <v>8.3000000000000004E-2</v>
      </c>
      <c r="M28" s="6"/>
      <c r="N28" s="6"/>
      <c r="O28" s="6"/>
      <c r="P28" s="6"/>
      <c r="Q28" s="6"/>
    </row>
    <row r="29" spans="1:17" ht="15" customHeight="1" x14ac:dyDescent="0.25">
      <c r="A29" s="10"/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7.4999999999999997E-2</v>
      </c>
      <c r="L29" s="20">
        <f t="shared" si="0"/>
        <v>7.4999999999999997E-2</v>
      </c>
      <c r="M29" s="6"/>
      <c r="N29" s="6"/>
      <c r="O29" s="6"/>
      <c r="P29" s="6"/>
      <c r="Q29" s="6"/>
    </row>
    <row r="30" spans="1:17" ht="15" customHeight="1" x14ac:dyDescent="0.25">
      <c r="A30" s="10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0.76</v>
      </c>
      <c r="L30" s="20">
        <f t="shared" si="0"/>
        <v>0.76</v>
      </c>
      <c r="M30" s="6"/>
      <c r="N30" s="6"/>
      <c r="O30" s="6"/>
      <c r="P30" s="6"/>
      <c r="Q30" s="6"/>
    </row>
    <row r="31" spans="1:17" ht="15" customHeight="1" x14ac:dyDescent="0.25">
      <c r="A31" s="10" t="s">
        <v>6</v>
      </c>
      <c r="C31" s="20">
        <v>0</v>
      </c>
      <c r="D31" s="20">
        <v>9.0449889999999993</v>
      </c>
      <c r="E31" s="20">
        <v>44.622200999999997</v>
      </c>
      <c r="F31" s="20">
        <v>9.2138899999999992</v>
      </c>
      <c r="G31" s="20">
        <v>10.178717000000001</v>
      </c>
      <c r="H31" s="20">
        <v>37.748916999999999</v>
      </c>
      <c r="I31" s="20">
        <v>94.283418999999995</v>
      </c>
      <c r="J31" s="20">
        <v>6.2913699999999997</v>
      </c>
      <c r="K31" s="20">
        <v>19.722626999999999</v>
      </c>
      <c r="L31" s="20">
        <f t="shared" si="0"/>
        <v>231.10612999999998</v>
      </c>
      <c r="M31" s="6"/>
      <c r="N31" s="6"/>
      <c r="O31" s="6"/>
      <c r="P31" s="6"/>
      <c r="Q31" s="6"/>
    </row>
    <row r="32" spans="1:17" ht="15" customHeight="1" x14ac:dyDescent="0.25">
      <c r="A32" s="10"/>
      <c r="C32" s="20">
        <v>0</v>
      </c>
      <c r="D32" s="20">
        <v>8.84</v>
      </c>
      <c r="E32" s="20">
        <v>20.004275</v>
      </c>
      <c r="F32" s="20">
        <v>14.206728</v>
      </c>
      <c r="G32" s="20">
        <v>4.9894619999999996</v>
      </c>
      <c r="H32" s="20">
        <v>3.57</v>
      </c>
      <c r="I32" s="20">
        <v>33.659232000000003</v>
      </c>
      <c r="J32" s="20">
        <v>3.0256880000000002</v>
      </c>
      <c r="K32" s="20">
        <v>1.87</v>
      </c>
      <c r="L32" s="20">
        <f t="shared" si="0"/>
        <v>90.165385000000015</v>
      </c>
      <c r="M32" s="6"/>
      <c r="N32" s="6"/>
      <c r="O32" s="6"/>
      <c r="P32" s="6"/>
      <c r="Q32" s="6"/>
    </row>
    <row r="33" spans="1:17" ht="15" customHeight="1" x14ac:dyDescent="0.25">
      <c r="A33" s="10"/>
      <c r="C33" s="20">
        <v>0</v>
      </c>
      <c r="D33" s="20">
        <v>2.15</v>
      </c>
      <c r="E33" s="20">
        <v>5.2023409999999997</v>
      </c>
      <c r="F33" s="20">
        <v>12.312925999999999</v>
      </c>
      <c r="G33" s="20">
        <v>5.681292</v>
      </c>
      <c r="H33" s="20">
        <v>45.744751999999998</v>
      </c>
      <c r="I33" s="20">
        <v>47.811661000000001</v>
      </c>
      <c r="J33" s="20">
        <v>3.976</v>
      </c>
      <c r="K33" s="20">
        <v>0.4</v>
      </c>
      <c r="L33" s="20">
        <f t="shared" si="0"/>
        <v>123.278972</v>
      </c>
      <c r="M33" s="6"/>
      <c r="N33" s="6"/>
      <c r="O33" s="6"/>
      <c r="P33" s="6"/>
      <c r="Q33" s="6"/>
    </row>
    <row r="34" spans="1:17" ht="15" customHeight="1" x14ac:dyDescent="0.25">
      <c r="A34" s="21" t="s">
        <v>7</v>
      </c>
      <c r="C34" s="17">
        <v>0</v>
      </c>
      <c r="D34" s="17">
        <v>12.007489</v>
      </c>
      <c r="E34" s="17">
        <v>281.73729200000002</v>
      </c>
      <c r="F34" s="17">
        <v>69.972292999999993</v>
      </c>
      <c r="G34" s="17">
        <v>38.612440999999997</v>
      </c>
      <c r="H34" s="17">
        <v>39.848917</v>
      </c>
      <c r="I34" s="17">
        <v>94.283418999999995</v>
      </c>
      <c r="J34" s="17">
        <v>18.634039000000001</v>
      </c>
      <c r="K34" s="17">
        <v>27.249279000000001</v>
      </c>
      <c r="L34" s="17">
        <f t="shared" si="0"/>
        <v>582.34516900000006</v>
      </c>
      <c r="M34" s="6"/>
      <c r="N34" s="6"/>
      <c r="O34" s="6"/>
      <c r="P34" s="6"/>
      <c r="Q34" s="6"/>
    </row>
    <row r="35" spans="1:17" ht="15" customHeight="1" x14ac:dyDescent="0.25">
      <c r="A35" s="10"/>
      <c r="C35" s="17">
        <v>0</v>
      </c>
      <c r="D35" s="17">
        <v>24.200800000000001</v>
      </c>
      <c r="E35" s="17">
        <v>124.385338</v>
      </c>
      <c r="F35" s="17">
        <v>94.199648999999994</v>
      </c>
      <c r="G35" s="17">
        <v>40.217942000000001</v>
      </c>
      <c r="H35" s="17">
        <v>7.6292010000000001</v>
      </c>
      <c r="I35" s="17">
        <v>38.238042</v>
      </c>
      <c r="J35" s="17">
        <v>9.8157320000000006</v>
      </c>
      <c r="K35" s="17">
        <v>13.08184</v>
      </c>
      <c r="L35" s="17">
        <f t="shared" si="0"/>
        <v>351.76854400000008</v>
      </c>
      <c r="M35" s="6"/>
      <c r="N35" s="6"/>
      <c r="O35" s="6"/>
      <c r="P35" s="6"/>
      <c r="Q35" s="6"/>
    </row>
    <row r="36" spans="1:17" ht="15" customHeight="1" x14ac:dyDescent="0.25">
      <c r="A36" s="10"/>
      <c r="C36" s="17">
        <v>0</v>
      </c>
      <c r="D36" s="17">
        <v>15.193</v>
      </c>
      <c r="E36" s="17">
        <v>152.105492</v>
      </c>
      <c r="F36" s="17">
        <v>74.916066999999998</v>
      </c>
      <c r="G36" s="17">
        <v>48.220275000000001</v>
      </c>
      <c r="H36" s="17">
        <v>59.511736999999997</v>
      </c>
      <c r="I36" s="17">
        <v>60.657043999999999</v>
      </c>
      <c r="J36" s="17">
        <v>17.309842</v>
      </c>
      <c r="K36" s="17">
        <v>18.293089999999999</v>
      </c>
      <c r="L36" s="17">
        <f t="shared" si="0"/>
        <v>446.206547</v>
      </c>
      <c r="M36" s="6"/>
      <c r="N36" s="6"/>
      <c r="O36" s="6"/>
      <c r="P36" s="6"/>
      <c r="Q36" s="6"/>
    </row>
    <row r="37" spans="1:17" ht="15" customHeight="1" x14ac:dyDescent="0.25">
      <c r="A37" s="1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 x14ac:dyDescent="0.25">
      <c r="A38" s="1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 x14ac:dyDescent="0.25">
      <c r="A39" s="11" t="s">
        <v>106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A40" s="1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5" customHeight="1" x14ac:dyDescent="0.25">
      <c r="A41" s="10"/>
    </row>
    <row r="42" spans="1:17" ht="15" customHeight="1" x14ac:dyDescent="0.25">
      <c r="A42" s="10"/>
    </row>
    <row r="43" spans="1:17" ht="15" customHeight="1" x14ac:dyDescent="0.25">
      <c r="A43" s="10"/>
    </row>
    <row r="44" spans="1:17" ht="15" customHeight="1" x14ac:dyDescent="0.25">
      <c r="A44" s="10"/>
    </row>
    <row r="52" spans="4:10" ht="15" customHeight="1" x14ac:dyDescent="0.25">
      <c r="D52" s="6"/>
      <c r="E52" s="6"/>
      <c r="F52" s="6"/>
      <c r="G52" s="6"/>
      <c r="H52" s="6"/>
      <c r="I52" s="6"/>
      <c r="J52" s="6"/>
    </row>
    <row r="53" spans="4:10" ht="15" customHeight="1" x14ac:dyDescent="0.25">
      <c r="D53" s="6"/>
      <c r="E53" s="6"/>
      <c r="F53" s="6"/>
      <c r="G53" s="6"/>
      <c r="H53" s="6"/>
      <c r="I53" s="6"/>
      <c r="J53" s="6"/>
    </row>
    <row r="54" spans="4:10" ht="15" customHeight="1" x14ac:dyDescent="0.25">
      <c r="D54" s="6"/>
      <c r="E54" s="6"/>
      <c r="F54" s="6"/>
      <c r="G54" s="6"/>
      <c r="H54" s="6"/>
      <c r="I54" s="6"/>
      <c r="J54" s="6"/>
    </row>
    <row r="55" spans="4:10" ht="15" customHeight="1" x14ac:dyDescent="0.25">
      <c r="D55" s="6"/>
      <c r="E55" s="6"/>
      <c r="F55" s="6"/>
      <c r="G55" s="6"/>
      <c r="H55" s="6"/>
      <c r="I55" s="6"/>
      <c r="J55" s="6"/>
    </row>
    <row r="56" spans="4:10" ht="15" customHeight="1" x14ac:dyDescent="0.25">
      <c r="D56" s="6"/>
      <c r="E56" s="6"/>
      <c r="F56" s="6"/>
      <c r="G56" s="6"/>
      <c r="H56" s="6"/>
      <c r="I56" s="6"/>
      <c r="J56" s="6"/>
    </row>
    <row r="57" spans="4:10" ht="15" customHeight="1" x14ac:dyDescent="0.25">
      <c r="D57" s="6"/>
      <c r="E57" s="6"/>
      <c r="F57" s="6"/>
      <c r="G57" s="6"/>
      <c r="H57" s="6"/>
      <c r="I57" s="6"/>
      <c r="J57" s="6"/>
    </row>
    <row r="58" spans="4:10" ht="15" customHeight="1" x14ac:dyDescent="0.25">
      <c r="D58" s="6"/>
      <c r="E58" s="6"/>
      <c r="F58" s="6"/>
      <c r="G58" s="6"/>
      <c r="H58" s="6"/>
      <c r="I58" s="6"/>
      <c r="J58" s="6"/>
    </row>
    <row r="59" spans="4:10" ht="15" customHeight="1" x14ac:dyDescent="0.25">
      <c r="D59" s="6"/>
      <c r="E59" s="6"/>
      <c r="F59" s="6"/>
      <c r="G59" s="6"/>
      <c r="H59" s="6"/>
      <c r="I59" s="6"/>
      <c r="J59" s="6"/>
    </row>
    <row r="60" spans="4:10" ht="15" customHeight="1" x14ac:dyDescent="0.25">
      <c r="D60" s="6"/>
      <c r="E60" s="6"/>
      <c r="F60" s="6"/>
      <c r="G60" s="6"/>
      <c r="H60" s="6"/>
      <c r="I60" s="6"/>
      <c r="J60" s="6"/>
    </row>
    <row r="61" spans="4:10" ht="15" customHeight="1" x14ac:dyDescent="0.25">
      <c r="D61" s="6"/>
      <c r="E61" s="6"/>
      <c r="F61" s="6"/>
      <c r="G61" s="6"/>
      <c r="H61" s="6"/>
      <c r="I61" s="6"/>
      <c r="J61" s="6"/>
    </row>
    <row r="62" spans="4:10" ht="15" customHeight="1" x14ac:dyDescent="0.25">
      <c r="D62" s="6"/>
      <c r="E62" s="6"/>
      <c r="F62" s="6"/>
      <c r="G62" s="6"/>
      <c r="H62" s="6"/>
      <c r="I62" s="6"/>
      <c r="J62" s="6"/>
    </row>
    <row r="63" spans="4:10" ht="15" customHeight="1" x14ac:dyDescent="0.25">
      <c r="D63" s="6"/>
      <c r="E63" s="6"/>
      <c r="F63" s="6"/>
      <c r="G63" s="6"/>
      <c r="H63" s="6"/>
      <c r="I63" s="6"/>
      <c r="J63" s="6"/>
    </row>
    <row r="64" spans="4:10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</sheetData>
  <pageMargins left="0.7" right="0.7" top="0.75" bottom="0.75" header="0.3" footer="0.3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Q75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23.5703125" style="3" customWidth="1"/>
    <col min="2" max="12" width="18.7109375" style="3" customWidth="1"/>
    <col min="13" max="17" width="13.140625" style="3" customWidth="1"/>
    <col min="18" max="16384" width="8.85546875" style="3"/>
  </cols>
  <sheetData>
    <row r="1" spans="1:17" ht="15" customHeight="1" x14ac:dyDescent="0.25">
      <c r="A1" s="1" t="s">
        <v>89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74</v>
      </c>
      <c r="B2" s="1"/>
      <c r="C2" s="1"/>
      <c r="D2" s="1"/>
      <c r="E2" s="1"/>
      <c r="F2" s="1"/>
      <c r="G2" s="1"/>
      <c r="H2" s="1"/>
    </row>
    <row r="4" spans="1:17" ht="39.950000000000003" customHeight="1" x14ac:dyDescent="0.25">
      <c r="A4" s="8"/>
      <c r="B4" s="8" t="s">
        <v>101</v>
      </c>
      <c r="C4" s="9" t="s">
        <v>27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" t="s">
        <v>95</v>
      </c>
      <c r="J4" s="9" t="s">
        <v>96</v>
      </c>
      <c r="K4" s="9" t="s">
        <v>97</v>
      </c>
      <c r="L4" s="9" t="s">
        <v>7</v>
      </c>
    </row>
    <row r="5" spans="1:17" ht="15" customHeight="1" x14ac:dyDescent="0.25">
      <c r="L5" s="1"/>
    </row>
    <row r="6" spans="1:17" ht="15" customHeight="1" x14ac:dyDescent="0.25">
      <c r="A6" s="10" t="s">
        <v>75</v>
      </c>
      <c r="B6" s="5" t="s">
        <v>103</v>
      </c>
      <c r="C6" s="12">
        <v>56</v>
      </c>
      <c r="D6" s="12">
        <v>184</v>
      </c>
      <c r="E6" s="12">
        <v>124</v>
      </c>
      <c r="F6" s="12">
        <v>22</v>
      </c>
      <c r="G6" s="12">
        <v>29</v>
      </c>
      <c r="H6" s="12">
        <v>41</v>
      </c>
      <c r="I6" s="12">
        <v>22</v>
      </c>
      <c r="J6" s="12">
        <v>122</v>
      </c>
      <c r="K6" s="13">
        <v>66</v>
      </c>
      <c r="L6" s="14">
        <f>SUM(C6:K6)</f>
        <v>666</v>
      </c>
    </row>
    <row r="7" spans="1:17" ht="15" customHeight="1" x14ac:dyDescent="0.25">
      <c r="A7" s="10"/>
      <c r="B7" s="5" t="s">
        <v>104</v>
      </c>
      <c r="C7" s="12">
        <v>52</v>
      </c>
      <c r="D7" s="12">
        <v>141</v>
      </c>
      <c r="E7" s="12">
        <v>109</v>
      </c>
      <c r="F7" s="12">
        <v>30</v>
      </c>
      <c r="G7" s="12">
        <v>25</v>
      </c>
      <c r="H7" s="12">
        <v>44</v>
      </c>
      <c r="I7" s="12">
        <v>14</v>
      </c>
      <c r="J7" s="12">
        <v>133</v>
      </c>
      <c r="K7" s="13">
        <v>47</v>
      </c>
      <c r="L7" s="14">
        <f t="shared" ref="L7:L8" si="0">SUM(C7:K7)</f>
        <v>595</v>
      </c>
    </row>
    <row r="8" spans="1:17" ht="15" customHeight="1" x14ac:dyDescent="0.25">
      <c r="A8" s="10"/>
      <c r="B8" s="4" t="s">
        <v>107</v>
      </c>
      <c r="C8" s="15">
        <v>63</v>
      </c>
      <c r="D8" s="15">
        <v>155</v>
      </c>
      <c r="E8" s="15">
        <v>126</v>
      </c>
      <c r="F8" s="15">
        <v>32</v>
      </c>
      <c r="G8" s="15">
        <v>22</v>
      </c>
      <c r="H8" s="15">
        <v>60</v>
      </c>
      <c r="I8" s="15">
        <v>30</v>
      </c>
      <c r="J8" s="15">
        <v>124</v>
      </c>
      <c r="K8" s="13">
        <v>61</v>
      </c>
      <c r="L8" s="14">
        <f t="shared" si="0"/>
        <v>673</v>
      </c>
      <c r="M8" s="6"/>
      <c r="N8" s="6"/>
      <c r="O8" s="6"/>
      <c r="P8" s="6"/>
      <c r="Q8" s="6"/>
    </row>
    <row r="9" spans="1:17" ht="15" customHeight="1" x14ac:dyDescent="0.25">
      <c r="A9" s="10"/>
      <c r="B9" s="5"/>
      <c r="C9" s="16"/>
      <c r="D9" s="16"/>
      <c r="E9" s="16"/>
      <c r="F9" s="16"/>
      <c r="G9" s="16"/>
      <c r="H9" s="16"/>
      <c r="I9" s="16"/>
      <c r="J9" s="16"/>
      <c r="K9" s="16"/>
      <c r="L9" s="17"/>
      <c r="M9" s="6"/>
      <c r="N9" s="6"/>
      <c r="O9" s="6"/>
      <c r="P9" s="6"/>
      <c r="Q9" s="6"/>
    </row>
    <row r="10" spans="1:17" ht="15" customHeight="1" x14ac:dyDescent="0.25">
      <c r="A10" s="10" t="s">
        <v>76</v>
      </c>
      <c r="B10" s="5"/>
      <c r="C10" s="16">
        <v>58.116357999999998</v>
      </c>
      <c r="D10" s="16">
        <v>128.38351800000001</v>
      </c>
      <c r="E10" s="16">
        <v>95.031233999999998</v>
      </c>
      <c r="F10" s="16">
        <v>13.744507</v>
      </c>
      <c r="G10" s="16">
        <v>8.8549360000000004</v>
      </c>
      <c r="H10" s="16">
        <v>57.033948000000002</v>
      </c>
      <c r="I10" s="16">
        <v>18.491358999999999</v>
      </c>
      <c r="J10" s="16">
        <v>200.99721400000001</v>
      </c>
      <c r="K10" s="16">
        <v>90.856789000000006</v>
      </c>
      <c r="L10" s="17">
        <f>SUM(C10:K10)</f>
        <v>671.50986300000011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16">
        <v>120.248575</v>
      </c>
      <c r="D11" s="16">
        <v>181.86318199999999</v>
      </c>
      <c r="E11" s="16">
        <v>162.93449799999999</v>
      </c>
      <c r="F11" s="16">
        <v>23.76455</v>
      </c>
      <c r="G11" s="16">
        <v>8.4226360000000007</v>
      </c>
      <c r="H11" s="16">
        <v>187.72141099999999</v>
      </c>
      <c r="I11" s="16">
        <v>8.6908119999999993</v>
      </c>
      <c r="J11" s="16">
        <v>246.30702500000001</v>
      </c>
      <c r="K11" s="16">
        <v>45.358480999999998</v>
      </c>
      <c r="L11" s="17">
        <f t="shared" ref="L11:L12" si="1">SUM(C11:K11)</f>
        <v>985.31116999999995</v>
      </c>
      <c r="M11" s="6"/>
      <c r="N11" s="6"/>
      <c r="O11" s="6"/>
      <c r="P11" s="6"/>
      <c r="Q11" s="6"/>
    </row>
    <row r="12" spans="1:17" ht="15" customHeight="1" x14ac:dyDescent="0.25">
      <c r="A12" s="10"/>
      <c r="B12" s="5"/>
      <c r="C12" s="16">
        <v>103.485242</v>
      </c>
      <c r="D12" s="16">
        <v>146.254322</v>
      </c>
      <c r="E12" s="16">
        <v>1166.6186049999999</v>
      </c>
      <c r="F12" s="16">
        <v>25.512841000000002</v>
      </c>
      <c r="G12" s="16">
        <v>5.0974320000000004</v>
      </c>
      <c r="H12" s="16">
        <v>114.908017</v>
      </c>
      <c r="I12" s="16">
        <v>13.00376</v>
      </c>
      <c r="J12" s="16">
        <v>179.63581600000001</v>
      </c>
      <c r="K12" s="16">
        <v>83.913212999999999</v>
      </c>
      <c r="L12" s="17">
        <f t="shared" si="1"/>
        <v>1838.4292479999999</v>
      </c>
      <c r="M12" s="6"/>
      <c r="N12" s="6"/>
      <c r="O12" s="6"/>
      <c r="P12" s="6"/>
      <c r="Q12" s="6"/>
    </row>
    <row r="13" spans="1:17" ht="15" customHeight="1" x14ac:dyDescent="0.25">
      <c r="A13" s="10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5" customHeight="1" x14ac:dyDescent="0.25">
      <c r="A14" s="10"/>
      <c r="B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5" customHeight="1" x14ac:dyDescent="0.25">
      <c r="A15" s="11" t="s">
        <v>106</v>
      </c>
      <c r="B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25">
      <c r="A16" s="10"/>
      <c r="B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" customHeight="1" x14ac:dyDescent="0.25">
      <c r="A17" s="10"/>
      <c r="B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" customHeight="1" x14ac:dyDescent="0.25">
      <c r="A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" customHeight="1" x14ac:dyDescent="0.25">
      <c r="A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 x14ac:dyDescent="0.25">
      <c r="A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 x14ac:dyDescent="0.25">
      <c r="A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 x14ac:dyDescent="0.25">
      <c r="A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customHeight="1" x14ac:dyDescent="0.25">
      <c r="A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" customHeight="1" x14ac:dyDescent="0.25">
      <c r="A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" customHeight="1" x14ac:dyDescent="0.25">
      <c r="A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" customHeight="1" x14ac:dyDescent="0.25">
      <c r="A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" customHeight="1" x14ac:dyDescent="0.25">
      <c r="A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5" customHeight="1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" customHeight="1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" customHeight="1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" customHeight="1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" customHeight="1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4:17" ht="15" customHeight="1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4:17" ht="15" customHeight="1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4:17" ht="15" customHeight="1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4:17" ht="15" customHeight="1" x14ac:dyDescent="0.25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4:17" ht="15" customHeight="1" x14ac:dyDescent="0.25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4:17" ht="15" customHeight="1" x14ac:dyDescent="0.25"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4:17" ht="15" customHeight="1" x14ac:dyDescent="0.2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4:17" ht="15" customHeight="1" x14ac:dyDescent="0.25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52" spans="4:10" ht="15" customHeight="1" x14ac:dyDescent="0.25">
      <c r="D52" s="6"/>
      <c r="E52" s="6"/>
      <c r="F52" s="6"/>
      <c r="G52" s="6"/>
      <c r="H52" s="6"/>
      <c r="I52" s="6"/>
      <c r="J52" s="6"/>
    </row>
    <row r="53" spans="4:10" ht="15" customHeight="1" x14ac:dyDescent="0.25">
      <c r="D53" s="6"/>
      <c r="E53" s="6"/>
      <c r="F53" s="6"/>
      <c r="G53" s="6"/>
      <c r="H53" s="6"/>
      <c r="I53" s="6"/>
      <c r="J53" s="6"/>
    </row>
    <row r="54" spans="4:10" ht="15" customHeight="1" x14ac:dyDescent="0.25">
      <c r="D54" s="6"/>
      <c r="E54" s="6"/>
      <c r="F54" s="6"/>
      <c r="G54" s="6"/>
      <c r="H54" s="6"/>
      <c r="I54" s="6"/>
      <c r="J54" s="6"/>
    </row>
    <row r="55" spans="4:10" ht="15" customHeight="1" x14ac:dyDescent="0.25">
      <c r="D55" s="6"/>
      <c r="E55" s="6"/>
      <c r="F55" s="6"/>
      <c r="G55" s="6"/>
      <c r="H55" s="6"/>
      <c r="I55" s="6"/>
      <c r="J55" s="6"/>
    </row>
    <row r="56" spans="4:10" ht="15" customHeight="1" x14ac:dyDescent="0.25">
      <c r="D56" s="6"/>
      <c r="E56" s="6"/>
      <c r="F56" s="6"/>
      <c r="G56" s="6"/>
      <c r="H56" s="6"/>
      <c r="I56" s="6"/>
      <c r="J56" s="6"/>
    </row>
    <row r="57" spans="4:10" ht="15" customHeight="1" x14ac:dyDescent="0.25">
      <c r="D57" s="6"/>
      <c r="E57" s="6"/>
      <c r="F57" s="6"/>
      <c r="G57" s="6"/>
      <c r="H57" s="6"/>
      <c r="I57" s="6"/>
      <c r="J57" s="6"/>
    </row>
    <row r="58" spans="4:10" ht="15" customHeight="1" x14ac:dyDescent="0.25">
      <c r="D58" s="6"/>
      <c r="E58" s="6"/>
      <c r="F58" s="6"/>
      <c r="G58" s="6"/>
      <c r="H58" s="6"/>
      <c r="I58" s="6"/>
      <c r="J58" s="6"/>
    </row>
    <row r="59" spans="4:10" ht="15" customHeight="1" x14ac:dyDescent="0.25">
      <c r="D59" s="6"/>
      <c r="E59" s="6"/>
      <c r="F59" s="6"/>
      <c r="G59" s="6"/>
      <c r="H59" s="6"/>
      <c r="I59" s="6"/>
      <c r="J59" s="6"/>
    </row>
    <row r="60" spans="4:10" ht="15" customHeight="1" x14ac:dyDescent="0.25">
      <c r="D60" s="6"/>
      <c r="E60" s="6"/>
      <c r="F60" s="6"/>
      <c r="G60" s="6"/>
      <c r="H60" s="6"/>
      <c r="I60" s="6"/>
      <c r="J60" s="6"/>
    </row>
    <row r="61" spans="4:10" ht="15" customHeight="1" x14ac:dyDescent="0.25">
      <c r="D61" s="6"/>
      <c r="E61" s="6"/>
      <c r="F61" s="6"/>
      <c r="G61" s="6"/>
      <c r="H61" s="6"/>
      <c r="I61" s="6"/>
      <c r="J61" s="6"/>
    </row>
    <row r="62" spans="4:10" ht="15" customHeight="1" x14ac:dyDescent="0.25">
      <c r="D62" s="6"/>
      <c r="E62" s="6"/>
      <c r="F62" s="6"/>
      <c r="G62" s="6"/>
      <c r="H62" s="6"/>
      <c r="I62" s="6"/>
      <c r="J62" s="6"/>
    </row>
    <row r="63" spans="4:10" ht="15" customHeight="1" x14ac:dyDescent="0.25">
      <c r="D63" s="6"/>
      <c r="E63" s="6"/>
      <c r="F63" s="6"/>
      <c r="G63" s="6"/>
      <c r="H63" s="6"/>
      <c r="I63" s="6"/>
      <c r="J63" s="6"/>
    </row>
    <row r="64" spans="4:10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</sheetData>
  <pageMargins left="0.7" right="0.7" top="0.75" bottom="0.75" header="0.3" footer="0.3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Q88"/>
  <sheetViews>
    <sheetView zoomScaleNormal="100" workbookViewId="0"/>
  </sheetViews>
  <sheetFormatPr defaultColWidth="8.85546875" defaultRowHeight="15" customHeight="1" x14ac:dyDescent="0.25"/>
  <cols>
    <col min="1" max="2" width="25.7109375" style="3" customWidth="1"/>
    <col min="3" max="9" width="18.7109375" style="3" customWidth="1"/>
    <col min="10" max="17" width="13.140625" style="3" customWidth="1"/>
    <col min="18" max="16384" width="8.85546875" style="3"/>
  </cols>
  <sheetData>
    <row r="1" spans="1:17" ht="15" customHeight="1" x14ac:dyDescent="0.25">
      <c r="A1" s="1" t="s">
        <v>80</v>
      </c>
      <c r="B1" s="1"/>
      <c r="C1" s="1"/>
      <c r="D1" s="1"/>
      <c r="E1" s="1"/>
      <c r="F1" s="1"/>
      <c r="G1" s="1"/>
      <c r="H1" s="1"/>
      <c r="I1" s="1"/>
    </row>
    <row r="2" spans="1:17" ht="15" customHeight="1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s="18" customFormat="1" ht="39.950000000000003" customHeight="1" x14ac:dyDescent="0.25">
      <c r="A5" s="9" t="s">
        <v>100</v>
      </c>
      <c r="B5" s="9" t="s">
        <v>101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7" spans="1:17" ht="15" customHeight="1" x14ac:dyDescent="0.25">
      <c r="A7" s="10" t="s">
        <v>10</v>
      </c>
      <c r="B7" s="5" t="s">
        <v>103</v>
      </c>
      <c r="C7" s="24">
        <v>60.658881999999998</v>
      </c>
      <c r="D7" s="24">
        <v>8.4171069999999997</v>
      </c>
      <c r="E7" s="24">
        <v>3.124762</v>
      </c>
      <c r="F7" s="24">
        <v>17.283740000000002</v>
      </c>
      <c r="G7" s="24">
        <v>10.862978</v>
      </c>
      <c r="H7" s="24">
        <v>0.18</v>
      </c>
      <c r="I7" s="24">
        <v>100.527469</v>
      </c>
    </row>
    <row r="8" spans="1:17" ht="15" customHeight="1" x14ac:dyDescent="0.25">
      <c r="A8" s="10"/>
      <c r="B8" s="5" t="s">
        <v>104</v>
      </c>
      <c r="C8" s="16">
        <v>53.013452999999998</v>
      </c>
      <c r="D8" s="16">
        <v>4.3116000000000003</v>
      </c>
      <c r="E8" s="16">
        <v>3.0139499999999999</v>
      </c>
      <c r="F8" s="16">
        <v>14.335167</v>
      </c>
      <c r="G8" s="16">
        <v>6.9429629999999998</v>
      </c>
      <c r="H8" s="16">
        <v>0</v>
      </c>
      <c r="I8" s="16">
        <v>81.617132999999995</v>
      </c>
      <c r="J8" s="6"/>
      <c r="K8" s="6"/>
      <c r="L8" s="6"/>
      <c r="M8" s="6"/>
      <c r="N8" s="6"/>
      <c r="O8" s="6"/>
      <c r="P8" s="6"/>
      <c r="Q8" s="6"/>
    </row>
    <row r="9" spans="1:17" ht="15" customHeight="1" x14ac:dyDescent="0.25">
      <c r="A9" s="10"/>
      <c r="B9" s="4" t="s">
        <v>108</v>
      </c>
      <c r="C9" s="16">
        <v>61.147970999999998</v>
      </c>
      <c r="D9" s="16">
        <v>7.5097509999999996</v>
      </c>
      <c r="E9" s="16">
        <v>2.8638340000000002</v>
      </c>
      <c r="F9" s="16">
        <v>19.966631</v>
      </c>
      <c r="G9" s="16">
        <v>9.8309440000000006</v>
      </c>
      <c r="H9" s="16">
        <v>0</v>
      </c>
      <c r="I9" s="16">
        <v>101.319131</v>
      </c>
      <c r="J9" s="6"/>
      <c r="K9" s="6"/>
      <c r="L9" s="6"/>
      <c r="M9" s="6"/>
      <c r="N9" s="6"/>
      <c r="O9" s="6"/>
      <c r="P9" s="6"/>
      <c r="Q9" s="6"/>
    </row>
    <row r="10" spans="1:17" ht="15" customHeight="1" x14ac:dyDescent="0.25">
      <c r="A10" s="10" t="s">
        <v>11</v>
      </c>
      <c r="B10" s="5"/>
      <c r="C10" s="16">
        <v>374.04276399999998</v>
      </c>
      <c r="D10" s="16">
        <v>32.727952999999999</v>
      </c>
      <c r="E10" s="16">
        <v>8.3122000000000007</v>
      </c>
      <c r="F10" s="16">
        <v>45.106904999999998</v>
      </c>
      <c r="G10" s="16">
        <v>16.897037000000001</v>
      </c>
      <c r="H10" s="16">
        <v>0</v>
      </c>
      <c r="I10" s="16">
        <v>477.086859</v>
      </c>
      <c r="J10" s="6"/>
      <c r="K10" s="6"/>
      <c r="L10" s="6"/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16">
        <v>299.30195600000002</v>
      </c>
      <c r="D11" s="16">
        <v>28.544028999999998</v>
      </c>
      <c r="E11" s="16">
        <v>11.268737</v>
      </c>
      <c r="F11" s="16">
        <v>30.970109999999998</v>
      </c>
      <c r="G11" s="16">
        <v>14.012173000000001</v>
      </c>
      <c r="H11" s="16">
        <v>0</v>
      </c>
      <c r="I11" s="16">
        <v>384.09700500000002</v>
      </c>
      <c r="J11" s="6"/>
      <c r="K11" s="6"/>
      <c r="L11" s="6"/>
      <c r="M11" s="6"/>
      <c r="N11" s="6"/>
      <c r="O11" s="6"/>
      <c r="P11" s="6"/>
      <c r="Q11" s="6"/>
    </row>
    <row r="12" spans="1:17" ht="15" customHeight="1" x14ac:dyDescent="0.25">
      <c r="A12" s="10"/>
      <c r="B12" s="5"/>
      <c r="C12" s="16">
        <v>329.46587399999999</v>
      </c>
      <c r="D12" s="16">
        <v>34.415205999999998</v>
      </c>
      <c r="E12" s="16">
        <v>13.661713000000001</v>
      </c>
      <c r="F12" s="16">
        <v>41.429246999999997</v>
      </c>
      <c r="G12" s="16">
        <v>18.17306</v>
      </c>
      <c r="H12" s="16">
        <v>0</v>
      </c>
      <c r="I12" s="16">
        <v>437.14510000000001</v>
      </c>
      <c r="J12" s="6"/>
      <c r="K12" s="6"/>
      <c r="L12" s="6"/>
      <c r="M12" s="6"/>
      <c r="N12" s="6"/>
      <c r="O12" s="6"/>
      <c r="P12" s="6"/>
      <c r="Q12" s="6"/>
    </row>
    <row r="13" spans="1:17" ht="15" customHeight="1" x14ac:dyDescent="0.25">
      <c r="A13" s="10" t="s">
        <v>12</v>
      </c>
      <c r="C13" s="16">
        <v>521.86186499999997</v>
      </c>
      <c r="D13" s="16">
        <v>95.642011999999994</v>
      </c>
      <c r="E13" s="16">
        <v>8.4948619999999995</v>
      </c>
      <c r="F13" s="16">
        <v>30.689858999999998</v>
      </c>
      <c r="G13" s="16">
        <v>15.858458000000001</v>
      </c>
      <c r="H13" s="16">
        <v>0</v>
      </c>
      <c r="I13" s="16">
        <v>672.547056</v>
      </c>
      <c r="J13" s="6"/>
      <c r="K13" s="6"/>
      <c r="L13" s="6"/>
      <c r="M13" s="6"/>
      <c r="N13" s="6"/>
      <c r="O13" s="6"/>
      <c r="P13" s="6"/>
      <c r="Q13" s="6"/>
    </row>
    <row r="14" spans="1:17" ht="15" customHeight="1" x14ac:dyDescent="0.25">
      <c r="A14" s="10"/>
      <c r="C14" s="16">
        <v>432.09953100000001</v>
      </c>
      <c r="D14" s="16">
        <v>82.564864</v>
      </c>
      <c r="E14" s="16">
        <v>8.4250000000000007</v>
      </c>
      <c r="F14" s="16">
        <v>24.374283999999999</v>
      </c>
      <c r="G14" s="16">
        <v>11.23725</v>
      </c>
      <c r="H14" s="16">
        <v>0</v>
      </c>
      <c r="I14" s="16">
        <v>558.70092899999997</v>
      </c>
      <c r="J14" s="6"/>
      <c r="K14" s="6"/>
      <c r="L14" s="6"/>
      <c r="M14" s="6"/>
      <c r="N14" s="6"/>
      <c r="O14" s="6"/>
      <c r="P14" s="6"/>
      <c r="Q14" s="6"/>
    </row>
    <row r="15" spans="1:17" ht="15" customHeight="1" x14ac:dyDescent="0.25">
      <c r="A15" s="10"/>
      <c r="C15" s="16">
        <v>529.88156200000003</v>
      </c>
      <c r="D15" s="16">
        <v>87.410829000000007</v>
      </c>
      <c r="E15" s="16">
        <v>11.031935000000001</v>
      </c>
      <c r="F15" s="16">
        <v>38.166862000000002</v>
      </c>
      <c r="G15" s="16">
        <v>17.459693999999999</v>
      </c>
      <c r="H15" s="16">
        <v>0</v>
      </c>
      <c r="I15" s="16">
        <v>683.95088199999998</v>
      </c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25">
      <c r="A16" s="10" t="s">
        <v>13</v>
      </c>
      <c r="C16" s="16">
        <v>725.61825499999998</v>
      </c>
      <c r="D16" s="16">
        <v>139.036179</v>
      </c>
      <c r="E16" s="16">
        <v>5.1442649999999999</v>
      </c>
      <c r="F16" s="16">
        <v>31.918195999999998</v>
      </c>
      <c r="G16" s="16">
        <v>11.588499000000001</v>
      </c>
      <c r="H16" s="16">
        <v>0</v>
      </c>
      <c r="I16" s="16">
        <v>913.30539399999998</v>
      </c>
      <c r="J16" s="6"/>
      <c r="K16" s="6"/>
      <c r="L16" s="6"/>
      <c r="M16" s="6"/>
      <c r="N16" s="6"/>
      <c r="O16" s="6"/>
      <c r="P16" s="6"/>
      <c r="Q16" s="6"/>
    </row>
    <row r="17" spans="1:17" ht="15" customHeight="1" x14ac:dyDescent="0.25">
      <c r="A17" s="10"/>
      <c r="C17" s="16">
        <v>639.31864499999995</v>
      </c>
      <c r="D17" s="16">
        <v>101.84035299999999</v>
      </c>
      <c r="E17" s="16">
        <v>6.8133330000000001</v>
      </c>
      <c r="F17" s="16">
        <v>25.419926</v>
      </c>
      <c r="G17" s="16">
        <v>14.742558000000001</v>
      </c>
      <c r="H17" s="16">
        <v>0</v>
      </c>
      <c r="I17" s="16">
        <v>788.134815</v>
      </c>
      <c r="J17" s="6"/>
      <c r="K17" s="6"/>
      <c r="L17" s="6"/>
      <c r="M17" s="6"/>
      <c r="N17" s="6"/>
      <c r="O17" s="6"/>
      <c r="P17" s="6"/>
      <c r="Q17" s="6"/>
    </row>
    <row r="18" spans="1:17" ht="15" customHeight="1" x14ac:dyDescent="0.25">
      <c r="A18" s="10"/>
      <c r="C18" s="16">
        <v>787.71745599999997</v>
      </c>
      <c r="D18" s="16">
        <v>148.04265599999999</v>
      </c>
      <c r="E18" s="16">
        <v>12.092708</v>
      </c>
      <c r="F18" s="16">
        <v>36.394899000000002</v>
      </c>
      <c r="G18" s="16">
        <v>10.977574000000001</v>
      </c>
      <c r="H18" s="16">
        <v>0</v>
      </c>
      <c r="I18" s="16">
        <v>995.22529299999997</v>
      </c>
      <c r="J18" s="6"/>
      <c r="K18" s="6"/>
      <c r="L18" s="6"/>
      <c r="M18" s="6"/>
      <c r="N18" s="6"/>
      <c r="O18" s="6"/>
      <c r="P18" s="6"/>
      <c r="Q18" s="6"/>
    </row>
    <row r="19" spans="1:17" ht="15" customHeight="1" x14ac:dyDescent="0.25">
      <c r="A19" s="10" t="s">
        <v>14</v>
      </c>
      <c r="C19" s="16">
        <v>884.984328</v>
      </c>
      <c r="D19" s="16">
        <v>162.56935999999999</v>
      </c>
      <c r="E19" s="16">
        <v>7.5514999999999999</v>
      </c>
      <c r="F19" s="16">
        <v>20.909725999999999</v>
      </c>
      <c r="G19" s="16">
        <v>17.151620999999999</v>
      </c>
      <c r="H19" s="16">
        <v>0</v>
      </c>
      <c r="I19" s="16">
        <v>1093.1665350000001</v>
      </c>
      <c r="J19" s="6"/>
      <c r="K19" s="6"/>
      <c r="L19" s="6"/>
      <c r="M19" s="6"/>
      <c r="N19" s="6"/>
      <c r="O19" s="6"/>
      <c r="P19" s="6"/>
      <c r="Q19" s="6"/>
    </row>
    <row r="20" spans="1:17" ht="15" customHeight="1" x14ac:dyDescent="0.25">
      <c r="A20" s="10"/>
      <c r="C20" s="16">
        <v>758.04775800000004</v>
      </c>
      <c r="D20" s="16">
        <v>155.51018099999999</v>
      </c>
      <c r="E20" s="16">
        <v>7.3529999999999998</v>
      </c>
      <c r="F20" s="16">
        <v>19.225804</v>
      </c>
      <c r="G20" s="16">
        <v>16.499675</v>
      </c>
      <c r="H20" s="16">
        <v>0</v>
      </c>
      <c r="I20" s="16">
        <v>956.63641800000005</v>
      </c>
      <c r="J20" s="6"/>
      <c r="K20" s="6"/>
      <c r="L20" s="6"/>
      <c r="M20" s="6"/>
      <c r="N20" s="6"/>
      <c r="O20" s="6"/>
      <c r="P20" s="6"/>
      <c r="Q20" s="6"/>
    </row>
    <row r="21" spans="1:17" ht="15" customHeight="1" x14ac:dyDescent="0.25">
      <c r="A21" s="10"/>
      <c r="C21" s="16">
        <v>937.56964400000004</v>
      </c>
      <c r="D21" s="16">
        <v>166.53837200000001</v>
      </c>
      <c r="E21" s="16">
        <v>7.2566879999999996</v>
      </c>
      <c r="F21" s="16">
        <v>21.608156000000001</v>
      </c>
      <c r="G21" s="16">
        <v>13.871411</v>
      </c>
      <c r="H21" s="16">
        <v>0</v>
      </c>
      <c r="I21" s="16">
        <v>1146.8442709999999</v>
      </c>
      <c r="J21" s="6"/>
      <c r="K21" s="6"/>
      <c r="L21" s="6"/>
      <c r="M21" s="6"/>
      <c r="N21" s="6"/>
      <c r="O21" s="6"/>
      <c r="P21" s="6"/>
      <c r="Q21" s="6"/>
    </row>
    <row r="22" spans="1:17" ht="15" customHeight="1" x14ac:dyDescent="0.25">
      <c r="A22" s="10" t="s">
        <v>15</v>
      </c>
      <c r="C22" s="16">
        <v>701.21791700000006</v>
      </c>
      <c r="D22" s="16">
        <v>147.94797500000001</v>
      </c>
      <c r="E22" s="16">
        <v>9.2285219999999999</v>
      </c>
      <c r="F22" s="16">
        <v>15.019333</v>
      </c>
      <c r="G22" s="16">
        <v>7.8790810000000002</v>
      </c>
      <c r="H22" s="16">
        <v>0</v>
      </c>
      <c r="I22" s="16">
        <v>881.29282799999999</v>
      </c>
      <c r="J22" s="6"/>
      <c r="K22" s="6"/>
      <c r="L22" s="6"/>
      <c r="M22" s="6"/>
      <c r="N22" s="6"/>
      <c r="O22" s="6"/>
      <c r="P22" s="6"/>
      <c r="Q22" s="6"/>
    </row>
    <row r="23" spans="1:17" ht="15" customHeight="1" x14ac:dyDescent="0.25">
      <c r="A23" s="10"/>
      <c r="C23" s="16">
        <v>576.11524199999997</v>
      </c>
      <c r="D23" s="16">
        <v>125.363508</v>
      </c>
      <c r="E23" s="16">
        <v>8.4499379999999995</v>
      </c>
      <c r="F23" s="16">
        <v>10.669045000000001</v>
      </c>
      <c r="G23" s="16">
        <v>9.3314609999999991</v>
      </c>
      <c r="H23" s="16">
        <v>0</v>
      </c>
      <c r="I23" s="16">
        <v>729.92919400000005</v>
      </c>
      <c r="J23" s="6"/>
      <c r="K23" s="6"/>
      <c r="L23" s="6"/>
      <c r="M23" s="6"/>
      <c r="N23" s="6"/>
      <c r="O23" s="6"/>
      <c r="P23" s="6"/>
      <c r="Q23" s="6"/>
    </row>
    <row r="24" spans="1:17" ht="15" customHeight="1" x14ac:dyDescent="0.25">
      <c r="A24" s="10"/>
      <c r="C24" s="24">
        <v>658.69562199999996</v>
      </c>
      <c r="D24" s="24">
        <v>159.72351699999999</v>
      </c>
      <c r="E24" s="24">
        <v>12.227487999999999</v>
      </c>
      <c r="F24" s="24">
        <v>13.882625000000001</v>
      </c>
      <c r="G24" s="24">
        <v>12.746067999999999</v>
      </c>
      <c r="H24" s="24">
        <v>0</v>
      </c>
      <c r="I24" s="24">
        <v>857.27531999999997</v>
      </c>
      <c r="J24" s="6"/>
      <c r="K24" s="6"/>
      <c r="L24" s="6"/>
      <c r="M24" s="6"/>
      <c r="N24" s="6"/>
      <c r="O24" s="6"/>
      <c r="P24" s="6"/>
      <c r="Q24" s="6"/>
    </row>
    <row r="25" spans="1:17" ht="15" customHeight="1" x14ac:dyDescent="0.25">
      <c r="A25" s="10" t="s">
        <v>16</v>
      </c>
      <c r="C25" s="24">
        <v>649.26043800000002</v>
      </c>
      <c r="D25" s="24">
        <v>169.50801100000001</v>
      </c>
      <c r="E25" s="24">
        <v>16.202310000000001</v>
      </c>
      <c r="F25" s="24">
        <v>18.971603999999999</v>
      </c>
      <c r="G25" s="24">
        <v>8.4566579999999991</v>
      </c>
      <c r="H25" s="24">
        <v>0</v>
      </c>
      <c r="I25" s="24">
        <v>862.39902099999995</v>
      </c>
      <c r="J25" s="6"/>
      <c r="K25" s="6"/>
      <c r="L25" s="6"/>
      <c r="M25" s="6"/>
      <c r="N25" s="6"/>
      <c r="O25" s="6"/>
      <c r="P25" s="6"/>
      <c r="Q25" s="6"/>
    </row>
    <row r="26" spans="1:17" ht="15" customHeight="1" x14ac:dyDescent="0.25">
      <c r="A26" s="10"/>
      <c r="C26" s="24">
        <v>523.56996400000003</v>
      </c>
      <c r="D26" s="24">
        <v>112.437029</v>
      </c>
      <c r="E26" s="24">
        <v>20.34</v>
      </c>
      <c r="F26" s="24">
        <v>18.748653999999998</v>
      </c>
      <c r="G26" s="24">
        <v>11.398066</v>
      </c>
      <c r="H26" s="24">
        <v>0</v>
      </c>
      <c r="I26" s="24">
        <v>686.49371299999996</v>
      </c>
      <c r="J26" s="6"/>
      <c r="K26" s="6"/>
      <c r="L26" s="6"/>
      <c r="M26" s="6"/>
      <c r="N26" s="6"/>
      <c r="O26" s="6"/>
      <c r="P26" s="6"/>
      <c r="Q26" s="6"/>
    </row>
    <row r="27" spans="1:17" ht="15" customHeight="1" x14ac:dyDescent="0.25">
      <c r="A27" s="10"/>
      <c r="C27" s="24">
        <v>638.68962799999997</v>
      </c>
      <c r="D27" s="24">
        <v>131.50920400000001</v>
      </c>
      <c r="E27" s="24">
        <v>18.540581</v>
      </c>
      <c r="F27" s="24">
        <v>17.311285999999999</v>
      </c>
      <c r="G27" s="24">
        <v>11.735747999999999</v>
      </c>
      <c r="H27" s="24">
        <v>0</v>
      </c>
      <c r="I27" s="24">
        <v>817.78644699999995</v>
      </c>
      <c r="J27" s="6"/>
      <c r="K27" s="6"/>
      <c r="L27" s="6"/>
      <c r="M27" s="6"/>
      <c r="N27" s="6"/>
      <c r="O27" s="6"/>
      <c r="P27" s="6"/>
      <c r="Q27" s="6"/>
    </row>
    <row r="28" spans="1:17" ht="15" customHeight="1" x14ac:dyDescent="0.25">
      <c r="A28" s="10" t="s">
        <v>17</v>
      </c>
      <c r="C28" s="24">
        <v>504.590352</v>
      </c>
      <c r="D28" s="24">
        <v>129.01091400000001</v>
      </c>
      <c r="E28" s="24">
        <v>20.571432999999999</v>
      </c>
      <c r="F28" s="24">
        <v>14.963184999999999</v>
      </c>
      <c r="G28" s="24">
        <v>11.135094</v>
      </c>
      <c r="H28" s="24">
        <v>0</v>
      </c>
      <c r="I28" s="24">
        <v>680.27097800000001</v>
      </c>
      <c r="J28" s="6"/>
      <c r="K28" s="6"/>
      <c r="L28" s="6"/>
      <c r="M28" s="6"/>
      <c r="N28" s="6"/>
      <c r="O28" s="6"/>
      <c r="P28" s="6"/>
      <c r="Q28" s="6"/>
    </row>
    <row r="29" spans="1:17" ht="15" customHeight="1" x14ac:dyDescent="0.25">
      <c r="A29" s="10"/>
      <c r="C29" s="24">
        <v>486.04138699999999</v>
      </c>
      <c r="D29" s="24">
        <v>92.614020999999994</v>
      </c>
      <c r="E29" s="24">
        <v>13.049331</v>
      </c>
      <c r="F29" s="24">
        <v>10.44</v>
      </c>
      <c r="G29" s="24">
        <v>11.555668000000001</v>
      </c>
      <c r="H29" s="24">
        <v>0</v>
      </c>
      <c r="I29" s="24">
        <v>613.70040700000004</v>
      </c>
      <c r="J29" s="6"/>
      <c r="K29" s="6"/>
      <c r="L29" s="6"/>
      <c r="M29" s="6"/>
      <c r="N29" s="6"/>
      <c r="O29" s="6"/>
      <c r="P29" s="6"/>
      <c r="Q29" s="6"/>
    </row>
    <row r="30" spans="1:17" ht="15" customHeight="1" x14ac:dyDescent="0.25">
      <c r="A30" s="10"/>
      <c r="C30" s="24">
        <v>550.82121400000005</v>
      </c>
      <c r="D30" s="24">
        <v>127.189978</v>
      </c>
      <c r="E30" s="24">
        <v>15.279157</v>
      </c>
      <c r="F30" s="24">
        <v>14.997166999999999</v>
      </c>
      <c r="G30" s="24">
        <v>12.300940000000001</v>
      </c>
      <c r="H30" s="24">
        <v>0</v>
      </c>
      <c r="I30" s="24">
        <v>720.58845599999995</v>
      </c>
      <c r="J30" s="6"/>
      <c r="K30" s="6"/>
      <c r="L30" s="6"/>
      <c r="M30" s="6"/>
      <c r="N30" s="6"/>
      <c r="O30" s="6"/>
      <c r="P30" s="6"/>
      <c r="Q30" s="6"/>
    </row>
    <row r="31" spans="1:17" ht="15" customHeight="1" x14ac:dyDescent="0.25">
      <c r="A31" s="10" t="s">
        <v>18</v>
      </c>
      <c r="C31" s="24">
        <v>520.30518199999995</v>
      </c>
      <c r="D31" s="24">
        <v>103.06273299999999</v>
      </c>
      <c r="E31" s="24">
        <v>23.090104</v>
      </c>
      <c r="F31" s="24">
        <v>9.3778690000000005</v>
      </c>
      <c r="G31" s="24">
        <v>11.984</v>
      </c>
      <c r="H31" s="24">
        <v>0</v>
      </c>
      <c r="I31" s="24">
        <v>667.81988799999999</v>
      </c>
      <c r="J31" s="6"/>
      <c r="K31" s="6"/>
      <c r="L31" s="6"/>
      <c r="M31" s="6"/>
      <c r="N31" s="6"/>
      <c r="O31" s="6"/>
      <c r="P31" s="6"/>
      <c r="Q31" s="6"/>
    </row>
    <row r="32" spans="1:17" ht="15" customHeight="1" x14ac:dyDescent="0.25">
      <c r="A32" s="10"/>
      <c r="C32" s="24">
        <v>493.20701000000003</v>
      </c>
      <c r="D32" s="24">
        <v>82.518619999999999</v>
      </c>
      <c r="E32" s="24">
        <v>19.735052</v>
      </c>
      <c r="F32" s="24">
        <v>10.536398999999999</v>
      </c>
      <c r="G32" s="24">
        <v>11.135681999999999</v>
      </c>
      <c r="H32" s="24">
        <v>0</v>
      </c>
      <c r="I32" s="24">
        <v>617.13276299999995</v>
      </c>
      <c r="J32" s="6"/>
      <c r="K32" s="6"/>
      <c r="L32" s="6"/>
      <c r="M32" s="6"/>
      <c r="N32" s="6"/>
      <c r="O32" s="6"/>
      <c r="P32" s="6"/>
      <c r="Q32" s="6"/>
    </row>
    <row r="33" spans="1:17" ht="15" customHeight="1" x14ac:dyDescent="0.25">
      <c r="A33" s="10"/>
      <c r="C33" s="24">
        <v>480.18425200000001</v>
      </c>
      <c r="D33" s="24">
        <v>95.966369</v>
      </c>
      <c r="E33" s="24">
        <v>24.39545</v>
      </c>
      <c r="F33" s="24">
        <v>12.84413</v>
      </c>
      <c r="G33" s="24">
        <v>14.397709000000001</v>
      </c>
      <c r="H33" s="24">
        <v>0</v>
      </c>
      <c r="I33" s="24">
        <v>627.78791000000001</v>
      </c>
      <c r="J33" s="6"/>
      <c r="K33" s="6"/>
      <c r="L33" s="6"/>
      <c r="M33" s="6"/>
      <c r="N33" s="6"/>
      <c r="O33" s="6"/>
      <c r="P33" s="6"/>
      <c r="Q33" s="6"/>
    </row>
    <row r="34" spans="1:17" ht="15" customHeight="1" x14ac:dyDescent="0.25">
      <c r="A34" s="10" t="s">
        <v>19</v>
      </c>
      <c r="C34" s="24">
        <v>330.99211700000001</v>
      </c>
      <c r="D34" s="24">
        <v>69.681635999999997</v>
      </c>
      <c r="E34" s="24">
        <v>20.043172999999999</v>
      </c>
      <c r="F34" s="24">
        <v>7.623634</v>
      </c>
      <c r="G34" s="24">
        <v>13.365333</v>
      </c>
      <c r="H34" s="24">
        <v>0</v>
      </c>
      <c r="I34" s="24">
        <v>441.705893</v>
      </c>
      <c r="J34" s="6"/>
      <c r="K34" s="6"/>
      <c r="L34" s="6"/>
      <c r="M34" s="6"/>
      <c r="N34" s="6"/>
      <c r="O34" s="6"/>
      <c r="P34" s="6"/>
      <c r="Q34" s="6"/>
    </row>
    <row r="35" spans="1:17" ht="15" customHeight="1" x14ac:dyDescent="0.25">
      <c r="A35" s="10"/>
      <c r="C35" s="24">
        <v>328.07704100000001</v>
      </c>
      <c r="D35" s="24">
        <v>87.229641999999998</v>
      </c>
      <c r="E35" s="24">
        <v>22.485887999999999</v>
      </c>
      <c r="F35" s="24">
        <v>4.84</v>
      </c>
      <c r="G35" s="24">
        <v>9.6217210000000009</v>
      </c>
      <c r="H35" s="24">
        <v>0</v>
      </c>
      <c r="I35" s="24">
        <v>452.25429200000002</v>
      </c>
      <c r="J35" s="6"/>
      <c r="K35" s="6"/>
      <c r="L35" s="6"/>
      <c r="M35" s="6"/>
      <c r="N35" s="6"/>
      <c r="O35" s="6"/>
      <c r="P35" s="6"/>
      <c r="Q35" s="6"/>
    </row>
    <row r="36" spans="1:17" ht="15" customHeight="1" x14ac:dyDescent="0.25">
      <c r="A36" s="10"/>
      <c r="C36" s="24">
        <v>346.74640599999998</v>
      </c>
      <c r="D36" s="24">
        <v>96.877307999999999</v>
      </c>
      <c r="E36" s="24">
        <v>27.24145</v>
      </c>
      <c r="F36" s="24">
        <v>6.6269999999999998</v>
      </c>
      <c r="G36" s="24">
        <v>12.642213999999999</v>
      </c>
      <c r="H36" s="24">
        <v>0</v>
      </c>
      <c r="I36" s="24">
        <v>490.13437800000003</v>
      </c>
      <c r="J36" s="6"/>
      <c r="K36" s="6"/>
      <c r="L36" s="6"/>
      <c r="M36" s="6"/>
      <c r="N36" s="6"/>
      <c r="O36" s="6"/>
      <c r="P36" s="6"/>
      <c r="Q36" s="6"/>
    </row>
    <row r="37" spans="1:17" ht="15" customHeight="1" x14ac:dyDescent="0.25">
      <c r="A37" s="10" t="s">
        <v>20</v>
      </c>
      <c r="C37" s="24">
        <v>3075.686377</v>
      </c>
      <c r="D37" s="24">
        <v>2702.4398510000001</v>
      </c>
      <c r="E37" s="24">
        <v>3424.072373</v>
      </c>
      <c r="F37" s="24">
        <v>370.48111799999998</v>
      </c>
      <c r="G37" s="24">
        <v>546.33110399999998</v>
      </c>
      <c r="H37" s="24">
        <v>0</v>
      </c>
      <c r="I37" s="24">
        <v>10119.010823000001</v>
      </c>
      <c r="J37" s="6"/>
      <c r="K37" s="6"/>
      <c r="L37" s="6"/>
      <c r="M37" s="6"/>
      <c r="N37" s="6"/>
      <c r="O37" s="6"/>
      <c r="P37" s="6"/>
      <c r="Q37" s="6"/>
    </row>
    <row r="38" spans="1:17" ht="15" customHeight="1" x14ac:dyDescent="0.25">
      <c r="A38" s="10"/>
      <c r="C38" s="24">
        <v>2791.9681070000001</v>
      </c>
      <c r="D38" s="24">
        <v>2326.7123959999999</v>
      </c>
      <c r="E38" s="24">
        <v>3270.8296919999998</v>
      </c>
      <c r="F38" s="24">
        <v>182.20915500000001</v>
      </c>
      <c r="G38" s="24">
        <v>868.83395299999995</v>
      </c>
      <c r="H38" s="24">
        <v>0</v>
      </c>
      <c r="I38" s="24">
        <v>9440.5533030000006</v>
      </c>
      <c r="J38" s="6"/>
      <c r="K38" s="6"/>
      <c r="L38" s="6"/>
      <c r="M38" s="6"/>
      <c r="N38" s="6"/>
      <c r="O38" s="6"/>
      <c r="P38" s="6"/>
      <c r="Q38" s="6"/>
    </row>
    <row r="39" spans="1:17" ht="15" customHeight="1" x14ac:dyDescent="0.25">
      <c r="A39" s="10"/>
      <c r="C39" s="24">
        <v>3145.0075660000002</v>
      </c>
      <c r="D39" s="24">
        <v>3707.0360310000001</v>
      </c>
      <c r="E39" s="24">
        <v>3888.290301</v>
      </c>
      <c r="F39" s="24">
        <v>222.978544</v>
      </c>
      <c r="G39" s="24">
        <v>1704.2938859999999</v>
      </c>
      <c r="H39" s="24">
        <v>0</v>
      </c>
      <c r="I39" s="24">
        <v>12667.606328</v>
      </c>
      <c r="J39" s="6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A40" s="10"/>
      <c r="C40" s="24"/>
      <c r="D40" s="24"/>
      <c r="E40" s="24"/>
      <c r="F40" s="24"/>
      <c r="G40" s="24"/>
      <c r="H40" s="24"/>
      <c r="I40" s="24"/>
      <c r="J40" s="6"/>
      <c r="K40" s="6"/>
      <c r="L40" s="6"/>
      <c r="M40" s="6"/>
      <c r="N40" s="6"/>
      <c r="O40" s="6"/>
      <c r="P40" s="6"/>
      <c r="Q40" s="6"/>
    </row>
    <row r="41" spans="1:17" s="1" customFormat="1" ht="15" customHeight="1" x14ac:dyDescent="0.25">
      <c r="A41" s="21" t="s">
        <v>7</v>
      </c>
      <c r="C41" s="25">
        <v>8349.2184770000003</v>
      </c>
      <c r="D41" s="25">
        <v>3760.0437310000002</v>
      </c>
      <c r="E41" s="25">
        <v>3545.8355040000001</v>
      </c>
      <c r="F41" s="25">
        <v>582.34516900000006</v>
      </c>
      <c r="G41" s="25">
        <v>671.509863</v>
      </c>
      <c r="H41" s="25">
        <v>0.18</v>
      </c>
      <c r="I41" s="25">
        <v>16909.132743999999</v>
      </c>
      <c r="J41" s="27"/>
      <c r="K41" s="27"/>
      <c r="L41" s="27"/>
      <c r="M41" s="27"/>
      <c r="N41" s="27"/>
      <c r="O41" s="27"/>
      <c r="P41" s="27"/>
      <c r="Q41" s="27"/>
    </row>
    <row r="42" spans="1:17" ht="15" customHeight="1" x14ac:dyDescent="0.25">
      <c r="A42" s="10"/>
      <c r="C42" s="25">
        <v>7380.7600940000002</v>
      </c>
      <c r="D42" s="25">
        <v>3199.6462430000001</v>
      </c>
      <c r="E42" s="25">
        <v>3391.7639210000002</v>
      </c>
      <c r="F42" s="25">
        <v>351.76854400000002</v>
      </c>
      <c r="G42" s="25">
        <v>985.31116999999995</v>
      </c>
      <c r="H42" s="25">
        <v>0</v>
      </c>
      <c r="I42" s="25">
        <v>15309.249972</v>
      </c>
      <c r="J42" s="6"/>
      <c r="K42" s="6"/>
      <c r="L42" s="6"/>
      <c r="M42" s="6"/>
      <c r="N42" s="6"/>
      <c r="O42" s="6"/>
      <c r="P42" s="6"/>
      <c r="Q42" s="6"/>
    </row>
    <row r="43" spans="1:17" ht="15" customHeight="1" x14ac:dyDescent="0.25">
      <c r="A43" s="10"/>
      <c r="C43" s="25">
        <v>8465.9271950000002</v>
      </c>
      <c r="D43" s="25">
        <v>4762.2192210000003</v>
      </c>
      <c r="E43" s="25">
        <v>4032.8813049999999</v>
      </c>
      <c r="F43" s="25">
        <v>446.206547</v>
      </c>
      <c r="G43" s="25">
        <v>1838.4292479999999</v>
      </c>
      <c r="H43" s="25">
        <v>0</v>
      </c>
      <c r="I43" s="25">
        <v>19545.663516000001</v>
      </c>
      <c r="J43" s="6"/>
      <c r="K43" s="6"/>
      <c r="L43" s="6"/>
      <c r="M43" s="6"/>
      <c r="N43" s="6"/>
      <c r="O43" s="6"/>
      <c r="P43" s="6"/>
      <c r="Q43" s="6"/>
    </row>
    <row r="44" spans="1:17" ht="15" customHeight="1" x14ac:dyDescent="0.25">
      <c r="A44" s="10"/>
      <c r="C44" s="33"/>
      <c r="D44" s="33"/>
      <c r="E44" s="33"/>
      <c r="F44" s="33"/>
      <c r="G44" s="33"/>
      <c r="H44" s="33"/>
      <c r="I44" s="33"/>
      <c r="J44" s="6"/>
      <c r="K44" s="6"/>
      <c r="L44" s="6"/>
      <c r="M44" s="6"/>
      <c r="N44" s="6"/>
      <c r="O44" s="6"/>
      <c r="P44" s="6"/>
      <c r="Q44" s="6"/>
    </row>
    <row r="45" spans="1:17" s="1" customFormat="1" ht="15" customHeight="1" x14ac:dyDescent="0.25">
      <c r="A45" s="21" t="s">
        <v>21</v>
      </c>
      <c r="C45" s="34">
        <v>49.376976355943626</v>
      </c>
      <c r="D45" s="34">
        <v>22.236762747836412</v>
      </c>
      <c r="E45" s="34">
        <v>20.969943034235136</v>
      </c>
      <c r="F45" s="34">
        <v>3.4439682851661226</v>
      </c>
      <c r="G45" s="34">
        <v>3.9712850633234114</v>
      </c>
      <c r="H45" s="34">
        <v>1.0645134953114069E-3</v>
      </c>
      <c r="I45" s="34">
        <v>100</v>
      </c>
      <c r="J45" s="27"/>
      <c r="K45" s="27"/>
      <c r="L45" s="27"/>
      <c r="M45" s="27"/>
      <c r="N45" s="27"/>
      <c r="O45" s="27"/>
      <c r="P45" s="27"/>
      <c r="Q45" s="27"/>
    </row>
    <row r="46" spans="1:17" s="1" customFormat="1" ht="15" customHeight="1" x14ac:dyDescent="0.25">
      <c r="A46" s="21"/>
      <c r="C46" s="34">
        <v>48.211114897850074</v>
      </c>
      <c r="D46" s="34">
        <v>20.900084908483592</v>
      </c>
      <c r="E46" s="34">
        <v>22.154997319943167</v>
      </c>
      <c r="F46" s="34">
        <v>2.297751651082649</v>
      </c>
      <c r="G46" s="34">
        <v>6.4360512226405238</v>
      </c>
      <c r="H46" s="34">
        <v>0</v>
      </c>
      <c r="I46" s="34">
        <v>100</v>
      </c>
      <c r="J46" s="27"/>
      <c r="K46" s="27"/>
      <c r="L46" s="27"/>
      <c r="M46" s="27"/>
      <c r="N46" s="27"/>
      <c r="O46" s="27"/>
      <c r="P46" s="27"/>
      <c r="Q46" s="27"/>
    </row>
    <row r="47" spans="1:17" s="1" customFormat="1" ht="15" customHeight="1" x14ac:dyDescent="0.25">
      <c r="A47" s="21"/>
      <c r="C47" s="34">
        <v>43.313583026075456</v>
      </c>
      <c r="D47" s="34">
        <v>24.364582031721088</v>
      </c>
      <c r="E47" s="34">
        <v>20.633125612229534</v>
      </c>
      <c r="F47" s="34">
        <v>2.2828928096236649</v>
      </c>
      <c r="G47" s="34">
        <v>9.4058165203502515</v>
      </c>
      <c r="H47" s="34">
        <v>0</v>
      </c>
      <c r="I47" s="34">
        <v>100</v>
      </c>
      <c r="J47" s="27"/>
      <c r="K47" s="27"/>
      <c r="L47" s="27"/>
      <c r="M47" s="27"/>
      <c r="N47" s="27"/>
      <c r="O47" s="27"/>
      <c r="P47" s="27"/>
      <c r="Q47" s="27"/>
    </row>
    <row r="48" spans="1:17" s="1" customFormat="1" ht="15" customHeight="1" x14ac:dyDescent="0.25">
      <c r="A48" s="21"/>
      <c r="C48" s="30"/>
      <c r="D48" s="30"/>
      <c r="E48" s="30"/>
      <c r="F48" s="30"/>
      <c r="G48" s="30"/>
      <c r="H48" s="30"/>
      <c r="I48" s="30"/>
      <c r="J48" s="27"/>
      <c r="K48" s="27"/>
      <c r="L48" s="27"/>
      <c r="M48" s="27"/>
      <c r="N48" s="27"/>
      <c r="O48" s="27"/>
      <c r="P48" s="27"/>
      <c r="Q48" s="27"/>
    </row>
    <row r="49" spans="1:17" s="1" customFormat="1" ht="15" customHeight="1" x14ac:dyDescent="0.25">
      <c r="A49" s="21"/>
      <c r="C49" s="30"/>
      <c r="D49" s="30"/>
      <c r="E49" s="30"/>
      <c r="F49" s="30"/>
      <c r="G49" s="30"/>
      <c r="H49" s="30"/>
      <c r="I49" s="30"/>
      <c r="J49" s="27"/>
      <c r="K49" s="27"/>
      <c r="L49" s="27"/>
      <c r="M49" s="27"/>
      <c r="N49" s="27"/>
      <c r="O49" s="27"/>
      <c r="P49" s="27"/>
      <c r="Q49" s="27"/>
    </row>
    <row r="50" spans="1:17" s="1" customFormat="1" ht="15" customHeight="1" x14ac:dyDescent="0.25">
      <c r="A50" s="11" t="s">
        <v>106</v>
      </c>
      <c r="C50" s="30"/>
      <c r="D50" s="30"/>
      <c r="E50" s="30"/>
      <c r="F50" s="30"/>
      <c r="G50" s="30"/>
      <c r="H50" s="30"/>
      <c r="I50" s="30"/>
      <c r="J50" s="27"/>
      <c r="K50" s="27"/>
      <c r="L50" s="27"/>
      <c r="M50" s="27"/>
      <c r="N50" s="27"/>
      <c r="O50" s="27"/>
      <c r="P50" s="27"/>
      <c r="Q50" s="27"/>
    </row>
    <row r="51" spans="1:17" ht="15" customHeight="1" x14ac:dyDescent="0.25">
      <c r="A51" s="10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ht="15" customHeight="1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" customFormat="1" ht="15" customHeight="1" x14ac:dyDescent="0.25">
      <c r="A53" s="1" t="s">
        <v>79</v>
      </c>
    </row>
    <row r="54" spans="1:17" s="1" customFormat="1" ht="15" customHeight="1" x14ac:dyDescent="0.25">
      <c r="A54" s="1" t="s">
        <v>25</v>
      </c>
    </row>
    <row r="55" spans="1:17" s="1" customFormat="1" ht="15" customHeight="1" x14ac:dyDescent="0.25">
      <c r="A55" s="31" t="s">
        <v>99</v>
      </c>
    </row>
    <row r="56" spans="1:17" s="1" customFormat="1" ht="15" customHeight="1" x14ac:dyDescent="0.25"/>
    <row r="57" spans="1:17" s="1" customFormat="1" ht="15" customHeight="1" x14ac:dyDescent="0.25"/>
    <row r="58" spans="1:17" s="22" customFormat="1" ht="15" customHeight="1" x14ac:dyDescent="0.25">
      <c r="A58" s="2" t="s">
        <v>100</v>
      </c>
      <c r="B58" s="2" t="s">
        <v>101</v>
      </c>
      <c r="C58" s="2" t="s">
        <v>1</v>
      </c>
      <c r="D58" s="2" t="s">
        <v>2</v>
      </c>
      <c r="E58" s="2" t="s">
        <v>3</v>
      </c>
      <c r="F58" s="2" t="s">
        <v>4</v>
      </c>
      <c r="G58" s="2" t="s">
        <v>5</v>
      </c>
      <c r="H58" s="2" t="s">
        <v>6</v>
      </c>
      <c r="I58" s="2" t="s">
        <v>7</v>
      </c>
    </row>
    <row r="60" spans="1:17" ht="15" customHeight="1" x14ac:dyDescent="0.25">
      <c r="A60" s="10" t="s">
        <v>10</v>
      </c>
      <c r="B60" s="32" t="s">
        <v>109</v>
      </c>
      <c r="C60" s="35">
        <v>0.80629412193913197</v>
      </c>
      <c r="D60" s="35">
        <v>-10.779903356343226</v>
      </c>
      <c r="E60" s="35">
        <v>-8.3503319612821656</v>
      </c>
      <c r="F60" s="35">
        <v>15.522629940047693</v>
      </c>
      <c r="G60" s="35">
        <v>-9.5004703130209691</v>
      </c>
      <c r="H60" s="35">
        <v>-100</v>
      </c>
      <c r="I60" s="35">
        <v>0.7875081386958982</v>
      </c>
    </row>
    <row r="61" spans="1:17" ht="15" customHeight="1" x14ac:dyDescent="0.25">
      <c r="A61" s="10"/>
      <c r="B61" s="32" t="s">
        <v>110</v>
      </c>
      <c r="C61" s="35">
        <v>15.344252335345914</v>
      </c>
      <c r="D61" s="35">
        <v>74.175503293440926</v>
      </c>
      <c r="E61" s="35">
        <v>-4.9807063819904016</v>
      </c>
      <c r="F61" s="35">
        <v>39.284258076658602</v>
      </c>
      <c r="G61" s="35">
        <v>41.595799948811475</v>
      </c>
      <c r="H61" s="35" t="s">
        <v>111</v>
      </c>
      <c r="I61" s="35">
        <v>24.139536976874695</v>
      </c>
    </row>
    <row r="62" spans="1:17" ht="15" customHeight="1" x14ac:dyDescent="0.25">
      <c r="A62" s="10" t="s">
        <v>11</v>
      </c>
      <c r="B62" s="5"/>
      <c r="C62" s="35">
        <v>-11.917591861234342</v>
      </c>
      <c r="D62" s="35">
        <v>5.1553881173075382</v>
      </c>
      <c r="E62" s="35">
        <v>64.357366280888328</v>
      </c>
      <c r="F62" s="35">
        <v>-8.1532040382730742</v>
      </c>
      <c r="G62" s="35">
        <v>7.5517559676291199</v>
      </c>
      <c r="H62" s="35" t="s">
        <v>111</v>
      </c>
      <c r="I62" s="35">
        <v>-8.3720098859398746</v>
      </c>
    </row>
    <row r="63" spans="1:17" ht="15" customHeight="1" x14ac:dyDescent="0.25">
      <c r="A63" s="10"/>
      <c r="B63" s="5"/>
      <c r="C63" s="35">
        <v>10.078089165578305</v>
      </c>
      <c r="D63" s="35">
        <v>20.568844713547634</v>
      </c>
      <c r="E63" s="35">
        <v>21.235529767000514</v>
      </c>
      <c r="F63" s="35">
        <v>33.771714081738793</v>
      </c>
      <c r="G63" s="35">
        <v>29.694801798407724</v>
      </c>
      <c r="H63" s="35" t="s">
        <v>111</v>
      </c>
      <c r="I63" s="35">
        <v>13.811119146841563</v>
      </c>
    </row>
    <row r="64" spans="1:17" ht="15" customHeight="1" x14ac:dyDescent="0.25">
      <c r="A64" s="10" t="s">
        <v>12</v>
      </c>
      <c r="B64" s="5"/>
      <c r="C64" s="35">
        <v>1.5367470853613838</v>
      </c>
      <c r="D64" s="35">
        <v>-8.6062419933198271</v>
      </c>
      <c r="E64" s="35">
        <v>29.865970747965093</v>
      </c>
      <c r="F64" s="35">
        <v>24.363106392896754</v>
      </c>
      <c r="G64" s="35">
        <v>10.097047266512277</v>
      </c>
      <c r="H64" s="35" t="s">
        <v>111</v>
      </c>
      <c r="I64" s="35">
        <v>1.695617562854963</v>
      </c>
      <c r="J64" s="6"/>
    </row>
    <row r="65" spans="1:10" ht="15" customHeight="1" x14ac:dyDescent="0.25">
      <c r="A65" s="10"/>
      <c r="C65" s="35">
        <v>22.629515652031571</v>
      </c>
      <c r="D65" s="35">
        <v>5.8692823620468886</v>
      </c>
      <c r="E65" s="35">
        <v>30.942848664688427</v>
      </c>
      <c r="F65" s="35">
        <v>56.586597579645826</v>
      </c>
      <c r="G65" s="35">
        <v>55.373369819128357</v>
      </c>
      <c r="H65" s="35" t="s">
        <v>111</v>
      </c>
      <c r="I65" s="35">
        <v>22.418067788822313</v>
      </c>
      <c r="J65" s="6"/>
    </row>
    <row r="66" spans="1:10" ht="15" customHeight="1" x14ac:dyDescent="0.25">
      <c r="A66" s="10" t="s">
        <v>13</v>
      </c>
      <c r="C66" s="35">
        <v>8.5581089742567258</v>
      </c>
      <c r="D66" s="35">
        <v>6.4777938122134344</v>
      </c>
      <c r="E66" s="35">
        <v>135.07163802797874</v>
      </c>
      <c r="F66" s="35">
        <v>14.025551444072846</v>
      </c>
      <c r="G66" s="35">
        <v>-5.2718216569721363</v>
      </c>
      <c r="H66" s="35" t="s">
        <v>111</v>
      </c>
      <c r="I66" s="35">
        <v>8.969606392141813</v>
      </c>
      <c r="J66" s="6"/>
    </row>
    <row r="67" spans="1:10" ht="15" customHeight="1" x14ac:dyDescent="0.25">
      <c r="A67" s="10"/>
      <c r="C67" s="35">
        <v>23.212026140736143</v>
      </c>
      <c r="D67" s="35">
        <v>45.367383005830703</v>
      </c>
      <c r="E67" s="35">
        <v>77.485938233167218</v>
      </c>
      <c r="F67" s="35">
        <v>43.174685087596259</v>
      </c>
      <c r="G67" s="35">
        <v>-25.538200358445266</v>
      </c>
      <c r="H67" s="35" t="s">
        <v>111</v>
      </c>
      <c r="I67" s="35">
        <v>26.276022078786099</v>
      </c>
      <c r="J67" s="6"/>
    </row>
    <row r="68" spans="1:10" ht="15" customHeight="1" x14ac:dyDescent="0.25">
      <c r="A68" s="10" t="s">
        <v>14</v>
      </c>
      <c r="C68" s="35">
        <v>5.9419488386691626</v>
      </c>
      <c r="D68" s="35">
        <v>2.4414268469778051</v>
      </c>
      <c r="E68" s="35">
        <v>-3.9040190690591317</v>
      </c>
      <c r="F68" s="35">
        <v>3.3402159358759604</v>
      </c>
      <c r="G68" s="35">
        <v>-19.124781267030087</v>
      </c>
      <c r="H68" s="35" t="s">
        <v>111</v>
      </c>
      <c r="I68" s="35">
        <v>4.9102981367793035</v>
      </c>
      <c r="J68" s="6"/>
    </row>
    <row r="69" spans="1:10" ht="15" customHeight="1" x14ac:dyDescent="0.25">
      <c r="A69" s="10"/>
      <c r="C69" s="35">
        <v>23.682134021956955</v>
      </c>
      <c r="D69" s="35">
        <v>7.0916199370895328</v>
      </c>
      <c r="E69" s="35">
        <v>-1.309832721338239</v>
      </c>
      <c r="F69" s="35">
        <v>12.391429768034669</v>
      </c>
      <c r="G69" s="35">
        <v>-15.929186483976196</v>
      </c>
      <c r="H69" s="35" t="s">
        <v>111</v>
      </c>
      <c r="I69" s="35">
        <v>19.882982648481999</v>
      </c>
      <c r="J69" s="6"/>
    </row>
    <row r="70" spans="1:10" ht="15" customHeight="1" x14ac:dyDescent="0.25">
      <c r="A70" s="10" t="s">
        <v>15</v>
      </c>
      <c r="C70" s="35">
        <v>-6.0640628211443897</v>
      </c>
      <c r="D70" s="35">
        <v>7.959245133297685</v>
      </c>
      <c r="E70" s="35">
        <v>32.496709657299391</v>
      </c>
      <c r="F70" s="35">
        <v>-7.5682988052798237</v>
      </c>
      <c r="G70" s="35">
        <v>61.770998419739556</v>
      </c>
      <c r="H70" s="35" t="s">
        <v>111</v>
      </c>
      <c r="I70" s="35">
        <v>-2.7252585334780406</v>
      </c>
      <c r="J70" s="6"/>
    </row>
    <row r="71" spans="1:10" ht="15" customHeight="1" x14ac:dyDescent="0.25">
      <c r="A71" s="10"/>
      <c r="C71" s="35">
        <v>14.334003681853645</v>
      </c>
      <c r="D71" s="35">
        <v>27.408302103352099</v>
      </c>
      <c r="E71" s="35">
        <v>44.705061741281412</v>
      </c>
      <c r="F71" s="35">
        <v>30.120596548238382</v>
      </c>
      <c r="G71" s="35">
        <v>36.592415699963823</v>
      </c>
      <c r="H71" s="35" t="s">
        <v>111</v>
      </c>
      <c r="I71" s="35">
        <v>17.44636699652267</v>
      </c>
      <c r="J71" s="6"/>
    </row>
    <row r="72" spans="1:10" ht="15" customHeight="1" x14ac:dyDescent="0.25">
      <c r="A72" s="10" t="s">
        <v>16</v>
      </c>
      <c r="C72" s="35">
        <v>-1.628130928870803</v>
      </c>
      <c r="D72" s="35">
        <v>-22.417115731480081</v>
      </c>
      <c r="E72" s="35">
        <v>14.431713749459178</v>
      </c>
      <c r="F72" s="35">
        <v>-8.7515952789231761</v>
      </c>
      <c r="G72" s="35">
        <v>38.775246675459755</v>
      </c>
      <c r="H72" s="35" t="s">
        <v>111</v>
      </c>
      <c r="I72" s="35">
        <v>-5.1730779968035279</v>
      </c>
      <c r="J72" s="6"/>
    </row>
    <row r="73" spans="1:10" ht="15" customHeight="1" x14ac:dyDescent="0.25">
      <c r="A73" s="10"/>
      <c r="C73" s="35">
        <v>21.987446170613396</v>
      </c>
      <c r="D73" s="35">
        <v>16.962539093771341</v>
      </c>
      <c r="E73" s="35">
        <v>-8.8467010816125793</v>
      </c>
      <c r="F73" s="35">
        <v>-7.6665130200813394</v>
      </c>
      <c r="G73" s="35">
        <v>2.9626254138201915</v>
      </c>
      <c r="H73" s="35" t="s">
        <v>111</v>
      </c>
      <c r="I73" s="35">
        <v>19.125118193180015</v>
      </c>
      <c r="J73" s="6"/>
    </row>
    <row r="74" spans="1:10" ht="15" customHeight="1" x14ac:dyDescent="0.25">
      <c r="A74" s="10" t="s">
        <v>17</v>
      </c>
      <c r="C74" s="35">
        <v>9.162058255128926</v>
      </c>
      <c r="D74" s="35">
        <v>-1.4114588785875952</v>
      </c>
      <c r="E74" s="35">
        <v>-25.726336128358199</v>
      </c>
      <c r="F74" s="35">
        <v>0.22710405572074421</v>
      </c>
      <c r="G74" s="35">
        <v>10.470014891656959</v>
      </c>
      <c r="H74" s="35" t="s">
        <v>111</v>
      </c>
      <c r="I74" s="35">
        <v>5.9266791181557608</v>
      </c>
      <c r="J74" s="6"/>
    </row>
    <row r="75" spans="1:10" ht="15" customHeight="1" x14ac:dyDescent="0.25">
      <c r="A75" s="10"/>
      <c r="C75" s="35">
        <v>13.328047514603952</v>
      </c>
      <c r="D75" s="35">
        <v>37.333393612183187</v>
      </c>
      <c r="E75" s="35">
        <v>17.087665260387681</v>
      </c>
      <c r="F75" s="35">
        <v>43.651024904214552</v>
      </c>
      <c r="G75" s="35">
        <v>6.4494064730831582</v>
      </c>
      <c r="H75" s="35" t="s">
        <v>111</v>
      </c>
      <c r="I75" s="35">
        <v>17.416975413542431</v>
      </c>
      <c r="J75" s="6"/>
    </row>
    <row r="76" spans="1:10" ht="15" customHeight="1" x14ac:dyDescent="0.25">
      <c r="A76" s="10" t="s">
        <v>18</v>
      </c>
      <c r="C76" s="35">
        <v>-7.7110379423436086</v>
      </c>
      <c r="D76" s="35">
        <v>-6.8854801279139366</v>
      </c>
      <c r="E76" s="35">
        <v>5.6532703360712304</v>
      </c>
      <c r="F76" s="35">
        <v>36.962139266394104</v>
      </c>
      <c r="G76" s="35">
        <v>20.141096461949274</v>
      </c>
      <c r="H76" s="35" t="s">
        <v>111</v>
      </c>
      <c r="I76" s="35">
        <v>-5.994427347752179</v>
      </c>
      <c r="J76" s="6"/>
    </row>
    <row r="77" spans="1:10" ht="15" customHeight="1" x14ac:dyDescent="0.25">
      <c r="A77" s="10"/>
      <c r="C77" s="35">
        <v>-2.6404243524438158</v>
      </c>
      <c r="D77" s="35">
        <v>16.29662371959202</v>
      </c>
      <c r="E77" s="35">
        <v>23.614825033144072</v>
      </c>
      <c r="F77" s="35">
        <v>21.902464020202729</v>
      </c>
      <c r="G77" s="35">
        <v>29.293464019536486</v>
      </c>
      <c r="H77" s="35" t="s">
        <v>111</v>
      </c>
      <c r="I77" s="35">
        <v>1.726556689066939</v>
      </c>
      <c r="J77" s="6"/>
    </row>
    <row r="78" spans="1:10" ht="15" customHeight="1" x14ac:dyDescent="0.25">
      <c r="A78" s="10" t="s">
        <v>19</v>
      </c>
      <c r="C78" s="35">
        <v>4.7597172835388051</v>
      </c>
      <c r="D78" s="35">
        <v>39.028463683028349</v>
      </c>
      <c r="E78" s="35">
        <v>35.913859547088691</v>
      </c>
      <c r="F78" s="35">
        <v>-13.072951823238114</v>
      </c>
      <c r="G78" s="35">
        <v>-5.4104076568836774</v>
      </c>
      <c r="H78" s="35" t="s">
        <v>111</v>
      </c>
      <c r="I78" s="35">
        <v>10.963966242578522</v>
      </c>
      <c r="J78" s="6"/>
    </row>
    <row r="79" spans="1:10" ht="15" customHeight="1" x14ac:dyDescent="0.25">
      <c r="A79" s="10"/>
      <c r="C79" s="35">
        <v>5.6905429721916931</v>
      </c>
      <c r="D79" s="35">
        <v>11.060077490631002</v>
      </c>
      <c r="E79" s="35">
        <v>21.149095824011937</v>
      </c>
      <c r="F79" s="35">
        <v>36.921487603305792</v>
      </c>
      <c r="G79" s="35">
        <v>31.392440084263484</v>
      </c>
      <c r="H79" s="35" t="s">
        <v>111</v>
      </c>
      <c r="I79" s="35">
        <v>8.3758378129443969</v>
      </c>
      <c r="J79" s="6"/>
    </row>
    <row r="80" spans="1:10" ht="15" customHeight="1" x14ac:dyDescent="0.25">
      <c r="A80" s="10" t="s">
        <v>20</v>
      </c>
      <c r="C80" s="35">
        <v>2.2538445245388061</v>
      </c>
      <c r="D80" s="35">
        <v>37.173673990496525</v>
      </c>
      <c r="E80" s="35">
        <v>13.557480024678199</v>
      </c>
      <c r="F80" s="35">
        <v>-39.813789916278544</v>
      </c>
      <c r="G80" s="35">
        <v>211.9525638430427</v>
      </c>
      <c r="H80" s="35" t="s">
        <v>111</v>
      </c>
      <c r="I80" s="35">
        <v>25.186211869713304</v>
      </c>
      <c r="J80" s="6"/>
    </row>
    <row r="81" spans="1:10" ht="15" customHeight="1" x14ac:dyDescent="0.25">
      <c r="A81" s="10"/>
      <c r="C81" s="35">
        <v>12.644824205364742</v>
      </c>
      <c r="D81" s="35">
        <v>59.325064729659005</v>
      </c>
      <c r="E81" s="35">
        <v>18.877797597050801</v>
      </c>
      <c r="F81" s="35">
        <v>22.375049705927225</v>
      </c>
      <c r="G81" s="35">
        <v>96.15875739147134</v>
      </c>
      <c r="H81" s="35" t="s">
        <v>111</v>
      </c>
      <c r="I81" s="35">
        <v>34.182880191720471</v>
      </c>
      <c r="J81" s="6"/>
    </row>
    <row r="82" spans="1:10" s="1" customFormat="1" ht="15" customHeight="1" x14ac:dyDescent="0.25">
      <c r="A82" s="21" t="s">
        <v>7</v>
      </c>
      <c r="C82" s="34"/>
      <c r="D82" s="34"/>
      <c r="E82" s="34"/>
      <c r="F82" s="34"/>
      <c r="G82" s="34"/>
      <c r="H82" s="34"/>
      <c r="I82" s="34"/>
      <c r="J82" s="27"/>
    </row>
    <row r="83" spans="1:10" s="1" customFormat="1" ht="15" customHeight="1" x14ac:dyDescent="0.25">
      <c r="A83" s="21"/>
      <c r="C83" s="34">
        <v>1.3978400292374999</v>
      </c>
      <c r="D83" s="34">
        <v>26.653293464048815</v>
      </c>
      <c r="E83" s="34">
        <v>13.73571335868715</v>
      </c>
      <c r="F83" s="34">
        <v>-23.377651133223367</v>
      </c>
      <c r="G83" s="34">
        <v>173.7754647097417</v>
      </c>
      <c r="H83" s="34">
        <v>-100</v>
      </c>
      <c r="I83" s="34">
        <v>15.592347708876702</v>
      </c>
      <c r="J83" s="27"/>
    </row>
    <row r="84" spans="1:10" ht="15" customHeight="1" x14ac:dyDescent="0.25">
      <c r="A84" s="10"/>
      <c r="C84" s="34">
        <v>14.702646979166261</v>
      </c>
      <c r="D84" s="34">
        <v>48.835804314883433</v>
      </c>
      <c r="E84" s="34">
        <v>18.902181842036271</v>
      </c>
      <c r="F84" s="34">
        <v>26.846631005187319</v>
      </c>
      <c r="G84" s="34">
        <v>86.583619873100588</v>
      </c>
      <c r="H84" s="34" t="s">
        <v>111</v>
      </c>
      <c r="I84" s="34">
        <v>27.672247508847477</v>
      </c>
      <c r="J84" s="6"/>
    </row>
    <row r="85" spans="1:10" ht="15" customHeight="1" x14ac:dyDescent="0.25">
      <c r="A85" s="10"/>
      <c r="D85" s="6"/>
      <c r="E85" s="6"/>
      <c r="F85" s="6"/>
      <c r="G85" s="6"/>
      <c r="H85" s="6"/>
      <c r="I85" s="6"/>
      <c r="J85" s="6"/>
    </row>
    <row r="86" spans="1:10" ht="15" customHeight="1" x14ac:dyDescent="0.25">
      <c r="A86" s="10"/>
      <c r="D86" s="6"/>
      <c r="E86" s="6"/>
      <c r="F86" s="6"/>
      <c r="G86" s="6"/>
      <c r="H86" s="6"/>
      <c r="I86" s="6"/>
      <c r="J86" s="6"/>
    </row>
    <row r="87" spans="1:10" ht="15" customHeight="1" x14ac:dyDescent="0.25">
      <c r="A87" s="10"/>
      <c r="D87" s="6"/>
      <c r="E87" s="6"/>
      <c r="F87" s="6"/>
      <c r="G87" s="6"/>
      <c r="H87" s="6"/>
      <c r="I87" s="6"/>
      <c r="J87" s="6"/>
    </row>
    <row r="88" spans="1:10" ht="15" customHeight="1" x14ac:dyDescent="0.25">
      <c r="A88" s="10"/>
    </row>
  </sheetData>
  <pageMargins left="0.7" right="0.7" top="0.7" bottom="0.7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Q80"/>
  <sheetViews>
    <sheetView zoomScaleNormal="100" workbookViewId="0"/>
  </sheetViews>
  <sheetFormatPr defaultColWidth="8.85546875" defaultRowHeight="15" customHeight="1" x14ac:dyDescent="0.25"/>
  <cols>
    <col min="1" max="1" width="35.7109375" style="3" customWidth="1"/>
    <col min="2" max="12" width="18.7109375" style="3" customWidth="1"/>
    <col min="13" max="17" width="13.140625" style="3" customWidth="1"/>
    <col min="18" max="16384" width="8.85546875" style="3"/>
  </cols>
  <sheetData>
    <row r="1" spans="1:17" s="1" customFormat="1" ht="15" customHeight="1" x14ac:dyDescent="0.25">
      <c r="A1" s="1" t="s">
        <v>81</v>
      </c>
    </row>
    <row r="2" spans="1:17" s="1" customFormat="1" ht="15" customHeight="1" x14ac:dyDescent="0.25">
      <c r="A2" s="1" t="s">
        <v>26</v>
      </c>
    </row>
    <row r="3" spans="1:17" s="1" customFormat="1" ht="15" customHeight="1" x14ac:dyDescent="0.25"/>
    <row r="4" spans="1:17" s="22" customFormat="1" ht="39.950000000000003" customHeight="1" x14ac:dyDescent="0.25">
      <c r="A4" s="9" t="s">
        <v>102</v>
      </c>
      <c r="B4" s="9" t="s">
        <v>101</v>
      </c>
      <c r="C4" s="9" t="s">
        <v>27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" t="s">
        <v>95</v>
      </c>
      <c r="J4" s="9" t="s">
        <v>96</v>
      </c>
      <c r="K4" s="9" t="s">
        <v>97</v>
      </c>
      <c r="L4" s="9" t="s">
        <v>7</v>
      </c>
    </row>
    <row r="6" spans="1:17" ht="15" customHeight="1" x14ac:dyDescent="0.25">
      <c r="A6" s="10" t="s">
        <v>28</v>
      </c>
      <c r="B6" s="5" t="s">
        <v>103</v>
      </c>
      <c r="C6" s="23">
        <v>106</v>
      </c>
      <c r="D6" s="23">
        <v>74</v>
      </c>
      <c r="E6" s="23">
        <v>326</v>
      </c>
      <c r="F6" s="23">
        <v>45</v>
      </c>
      <c r="G6" s="23">
        <v>21</v>
      </c>
      <c r="H6" s="23">
        <v>609</v>
      </c>
      <c r="I6" s="23">
        <v>89</v>
      </c>
      <c r="J6" s="23">
        <v>142</v>
      </c>
      <c r="K6" s="23">
        <v>182</v>
      </c>
      <c r="L6" s="23">
        <f>SUM(C6:K6)</f>
        <v>1594</v>
      </c>
    </row>
    <row r="7" spans="1:17" ht="15" customHeight="1" x14ac:dyDescent="0.25">
      <c r="A7" s="10"/>
      <c r="B7" s="5" t="s">
        <v>104</v>
      </c>
      <c r="C7" s="23">
        <v>89</v>
      </c>
      <c r="D7" s="23">
        <v>168</v>
      </c>
      <c r="E7" s="23">
        <v>199</v>
      </c>
      <c r="F7" s="23">
        <v>56</v>
      </c>
      <c r="G7" s="23">
        <v>60</v>
      </c>
      <c r="H7" s="23">
        <v>72</v>
      </c>
      <c r="I7" s="23">
        <v>46</v>
      </c>
      <c r="J7" s="23">
        <v>117</v>
      </c>
      <c r="K7" s="23">
        <v>190</v>
      </c>
      <c r="L7" s="23">
        <f t="shared" ref="L7:L47" si="0">SUM(C7:K7)</f>
        <v>997</v>
      </c>
    </row>
    <row r="8" spans="1:17" ht="15" customHeight="1" x14ac:dyDescent="0.25">
      <c r="A8" s="10"/>
      <c r="B8" s="4" t="s">
        <v>108</v>
      </c>
      <c r="C8" s="23">
        <v>80</v>
      </c>
      <c r="D8" s="23">
        <v>147</v>
      </c>
      <c r="E8" s="23">
        <v>133</v>
      </c>
      <c r="F8" s="23">
        <v>36</v>
      </c>
      <c r="G8" s="23">
        <v>43</v>
      </c>
      <c r="H8" s="23">
        <v>233</v>
      </c>
      <c r="I8" s="23">
        <v>38</v>
      </c>
      <c r="J8" s="23">
        <v>169</v>
      </c>
      <c r="K8" s="23">
        <v>120</v>
      </c>
      <c r="L8" s="23">
        <f t="shared" si="0"/>
        <v>999</v>
      </c>
      <c r="M8" s="6"/>
      <c r="N8" s="6"/>
      <c r="O8" s="6"/>
      <c r="P8" s="6"/>
      <c r="Q8" s="6"/>
    </row>
    <row r="9" spans="1:17" ht="15" customHeight="1" x14ac:dyDescent="0.25">
      <c r="A9" s="10" t="s">
        <v>29</v>
      </c>
      <c r="B9" s="5"/>
      <c r="C9" s="23">
        <v>246</v>
      </c>
      <c r="D9" s="23">
        <v>496</v>
      </c>
      <c r="E9" s="23">
        <v>264</v>
      </c>
      <c r="F9" s="23">
        <v>84</v>
      </c>
      <c r="G9" s="23">
        <v>51</v>
      </c>
      <c r="H9" s="23">
        <v>128</v>
      </c>
      <c r="I9" s="23">
        <v>109</v>
      </c>
      <c r="J9" s="23">
        <v>191</v>
      </c>
      <c r="K9" s="23">
        <v>84</v>
      </c>
      <c r="L9" s="23">
        <f t="shared" si="0"/>
        <v>1653</v>
      </c>
      <c r="M9" s="6"/>
      <c r="N9" s="6"/>
      <c r="O9" s="6"/>
      <c r="P9" s="6"/>
      <c r="Q9" s="6"/>
    </row>
    <row r="10" spans="1:17" ht="15" customHeight="1" x14ac:dyDescent="0.25">
      <c r="A10" s="10"/>
      <c r="C10" s="23">
        <v>196</v>
      </c>
      <c r="D10" s="23">
        <v>486</v>
      </c>
      <c r="E10" s="23">
        <v>256</v>
      </c>
      <c r="F10" s="23">
        <v>76</v>
      </c>
      <c r="G10" s="23">
        <v>28</v>
      </c>
      <c r="H10" s="23">
        <v>96</v>
      </c>
      <c r="I10" s="23">
        <v>84</v>
      </c>
      <c r="J10" s="23">
        <v>156</v>
      </c>
      <c r="K10" s="23">
        <v>107</v>
      </c>
      <c r="L10" s="23">
        <f t="shared" si="0"/>
        <v>1485</v>
      </c>
      <c r="M10" s="6"/>
      <c r="N10" s="6"/>
      <c r="O10" s="6"/>
      <c r="P10" s="6"/>
      <c r="Q10" s="6"/>
    </row>
    <row r="11" spans="1:17" ht="15" customHeight="1" x14ac:dyDescent="0.25">
      <c r="A11" s="10"/>
      <c r="C11" s="23">
        <v>209</v>
      </c>
      <c r="D11" s="23">
        <v>555</v>
      </c>
      <c r="E11" s="23">
        <v>327</v>
      </c>
      <c r="F11" s="23">
        <v>151</v>
      </c>
      <c r="G11" s="23">
        <v>26</v>
      </c>
      <c r="H11" s="23">
        <v>114</v>
      </c>
      <c r="I11" s="23">
        <v>136</v>
      </c>
      <c r="J11" s="23">
        <v>169</v>
      </c>
      <c r="K11" s="23">
        <v>113</v>
      </c>
      <c r="L11" s="23">
        <f t="shared" si="0"/>
        <v>1800</v>
      </c>
      <c r="M11" s="6"/>
      <c r="N11" s="6"/>
      <c r="O11" s="6"/>
      <c r="P11" s="6"/>
      <c r="Q11" s="6"/>
    </row>
    <row r="12" spans="1:17" ht="15" customHeight="1" x14ac:dyDescent="0.25">
      <c r="A12" s="10" t="s">
        <v>30</v>
      </c>
      <c r="C12" s="23">
        <v>1438</v>
      </c>
      <c r="D12" s="23">
        <v>667</v>
      </c>
      <c r="E12" s="23">
        <v>203</v>
      </c>
      <c r="F12" s="23">
        <v>160</v>
      </c>
      <c r="G12" s="23">
        <v>19</v>
      </c>
      <c r="H12" s="23">
        <v>583</v>
      </c>
      <c r="I12" s="23">
        <v>393</v>
      </c>
      <c r="J12" s="23">
        <v>994</v>
      </c>
      <c r="K12" s="23">
        <v>541</v>
      </c>
      <c r="L12" s="23">
        <f t="shared" si="0"/>
        <v>4998</v>
      </c>
      <c r="M12" s="6"/>
      <c r="N12" s="6"/>
      <c r="O12" s="6"/>
      <c r="P12" s="6"/>
      <c r="Q12" s="6"/>
    </row>
    <row r="13" spans="1:17" ht="15" customHeight="1" x14ac:dyDescent="0.25">
      <c r="A13" s="10"/>
      <c r="C13" s="23">
        <v>1251</v>
      </c>
      <c r="D13" s="23">
        <v>619</v>
      </c>
      <c r="E13" s="23">
        <v>276</v>
      </c>
      <c r="F13" s="23">
        <v>164</v>
      </c>
      <c r="G13" s="23">
        <v>19</v>
      </c>
      <c r="H13" s="23">
        <v>681</v>
      </c>
      <c r="I13" s="23">
        <v>168</v>
      </c>
      <c r="J13" s="23">
        <v>762</v>
      </c>
      <c r="K13" s="23">
        <v>392</v>
      </c>
      <c r="L13" s="23">
        <f t="shared" si="0"/>
        <v>4332</v>
      </c>
      <c r="M13" s="6"/>
      <c r="N13" s="6"/>
      <c r="O13" s="6"/>
      <c r="P13" s="6"/>
      <c r="Q13" s="6"/>
    </row>
    <row r="14" spans="1:17" ht="15" customHeight="1" x14ac:dyDescent="0.25">
      <c r="A14" s="10"/>
      <c r="C14" s="23">
        <v>1454</v>
      </c>
      <c r="D14" s="23">
        <v>740</v>
      </c>
      <c r="E14" s="23">
        <v>359</v>
      </c>
      <c r="F14" s="23">
        <v>206</v>
      </c>
      <c r="G14" s="23">
        <v>13</v>
      </c>
      <c r="H14" s="23">
        <v>690</v>
      </c>
      <c r="I14" s="23">
        <v>310</v>
      </c>
      <c r="J14" s="23">
        <v>841</v>
      </c>
      <c r="K14" s="23">
        <v>466</v>
      </c>
      <c r="L14" s="23">
        <f t="shared" si="0"/>
        <v>5079</v>
      </c>
      <c r="M14" s="6"/>
      <c r="N14" s="6"/>
      <c r="O14" s="6"/>
      <c r="P14" s="6"/>
      <c r="Q14" s="6"/>
    </row>
    <row r="15" spans="1:17" ht="15" customHeight="1" x14ac:dyDescent="0.25">
      <c r="A15" s="10" t="s">
        <v>31</v>
      </c>
      <c r="C15" s="23">
        <v>7</v>
      </c>
      <c r="D15" s="23">
        <v>54</v>
      </c>
      <c r="E15" s="23">
        <v>36</v>
      </c>
      <c r="F15" s="23">
        <v>6</v>
      </c>
      <c r="G15" s="23">
        <v>8</v>
      </c>
      <c r="H15" s="23">
        <v>25</v>
      </c>
      <c r="I15" s="23">
        <v>28</v>
      </c>
      <c r="J15" s="23">
        <v>8</v>
      </c>
      <c r="K15" s="23">
        <v>35</v>
      </c>
      <c r="L15" s="23">
        <f t="shared" si="0"/>
        <v>207</v>
      </c>
      <c r="M15" s="6"/>
      <c r="N15" s="6"/>
      <c r="O15" s="6"/>
      <c r="P15" s="6"/>
      <c r="Q15" s="6"/>
    </row>
    <row r="16" spans="1:17" ht="15" customHeight="1" x14ac:dyDescent="0.25">
      <c r="A16" s="10"/>
      <c r="C16" s="23">
        <v>18</v>
      </c>
      <c r="D16" s="23">
        <v>39</v>
      </c>
      <c r="E16" s="23">
        <v>49</v>
      </c>
      <c r="F16" s="23">
        <v>5</v>
      </c>
      <c r="G16" s="23">
        <v>7</v>
      </c>
      <c r="H16" s="23">
        <v>16</v>
      </c>
      <c r="I16" s="23">
        <v>15</v>
      </c>
      <c r="J16" s="23">
        <v>11</v>
      </c>
      <c r="K16" s="23">
        <v>32</v>
      </c>
      <c r="L16" s="23">
        <f t="shared" si="0"/>
        <v>192</v>
      </c>
      <c r="M16" s="6"/>
      <c r="N16" s="6"/>
      <c r="O16" s="6"/>
      <c r="P16" s="6"/>
      <c r="Q16" s="6"/>
    </row>
    <row r="17" spans="1:17" ht="15" customHeight="1" x14ac:dyDescent="0.25">
      <c r="A17" s="10"/>
      <c r="C17" s="23">
        <v>6</v>
      </c>
      <c r="D17" s="23">
        <v>40</v>
      </c>
      <c r="E17" s="23">
        <v>79</v>
      </c>
      <c r="F17" s="23">
        <v>7</v>
      </c>
      <c r="G17" s="23">
        <v>8</v>
      </c>
      <c r="H17" s="23">
        <v>15</v>
      </c>
      <c r="I17" s="23">
        <v>18</v>
      </c>
      <c r="J17" s="23">
        <v>3</v>
      </c>
      <c r="K17" s="23">
        <v>46</v>
      </c>
      <c r="L17" s="23">
        <f t="shared" si="0"/>
        <v>222</v>
      </c>
      <c r="M17" s="6"/>
      <c r="N17" s="6"/>
      <c r="O17" s="6"/>
      <c r="P17" s="6"/>
      <c r="Q17" s="6"/>
    </row>
    <row r="18" spans="1:17" ht="15" customHeight="1" x14ac:dyDescent="0.25">
      <c r="A18" s="10" t="s">
        <v>32</v>
      </c>
      <c r="C18" s="23">
        <v>192</v>
      </c>
      <c r="D18" s="23">
        <v>48</v>
      </c>
      <c r="E18" s="23">
        <v>27</v>
      </c>
      <c r="F18" s="23">
        <v>14</v>
      </c>
      <c r="G18" s="23">
        <v>2</v>
      </c>
      <c r="H18" s="23">
        <v>77</v>
      </c>
      <c r="I18" s="23">
        <v>7</v>
      </c>
      <c r="J18" s="23">
        <v>162</v>
      </c>
      <c r="K18" s="23">
        <v>65</v>
      </c>
      <c r="L18" s="23">
        <f t="shared" si="0"/>
        <v>594</v>
      </c>
      <c r="M18" s="6"/>
      <c r="N18" s="6"/>
      <c r="O18" s="6"/>
      <c r="P18" s="6"/>
      <c r="Q18" s="6"/>
    </row>
    <row r="19" spans="1:17" ht="15" customHeight="1" x14ac:dyDescent="0.25">
      <c r="A19" s="10"/>
      <c r="C19" s="23">
        <v>164</v>
      </c>
      <c r="D19" s="23">
        <v>77</v>
      </c>
      <c r="E19" s="23">
        <v>40</v>
      </c>
      <c r="F19" s="23">
        <v>13</v>
      </c>
      <c r="G19" s="23">
        <v>5</v>
      </c>
      <c r="H19" s="23">
        <v>54</v>
      </c>
      <c r="I19" s="23">
        <v>6</v>
      </c>
      <c r="J19" s="23">
        <v>76</v>
      </c>
      <c r="K19" s="23">
        <v>73</v>
      </c>
      <c r="L19" s="23">
        <f t="shared" si="0"/>
        <v>508</v>
      </c>
      <c r="M19" s="6"/>
      <c r="N19" s="6"/>
      <c r="O19" s="6"/>
      <c r="P19" s="6"/>
      <c r="Q19" s="6"/>
    </row>
    <row r="20" spans="1:17" ht="15" customHeight="1" x14ac:dyDescent="0.25">
      <c r="A20" s="10"/>
      <c r="C20" s="23">
        <v>201</v>
      </c>
      <c r="D20" s="23">
        <v>85</v>
      </c>
      <c r="E20" s="23">
        <v>37</v>
      </c>
      <c r="F20" s="23">
        <v>16</v>
      </c>
      <c r="G20" s="23">
        <v>1</v>
      </c>
      <c r="H20" s="23">
        <v>48</v>
      </c>
      <c r="I20" s="23">
        <v>3</v>
      </c>
      <c r="J20" s="23">
        <v>99</v>
      </c>
      <c r="K20" s="23">
        <v>120</v>
      </c>
      <c r="L20" s="23">
        <f t="shared" si="0"/>
        <v>610</v>
      </c>
      <c r="M20" s="6"/>
      <c r="N20" s="6"/>
      <c r="O20" s="6"/>
      <c r="P20" s="6"/>
      <c r="Q20" s="6"/>
    </row>
    <row r="21" spans="1:17" ht="15" customHeight="1" x14ac:dyDescent="0.25">
      <c r="A21" s="10" t="s">
        <v>33</v>
      </c>
      <c r="C21" s="23">
        <v>224</v>
      </c>
      <c r="D21" s="23">
        <v>57</v>
      </c>
      <c r="E21" s="23">
        <v>22</v>
      </c>
      <c r="F21" s="23">
        <v>11</v>
      </c>
      <c r="G21" s="23">
        <v>18</v>
      </c>
      <c r="H21" s="23">
        <v>147</v>
      </c>
      <c r="I21" s="23">
        <v>70</v>
      </c>
      <c r="J21" s="23">
        <v>166</v>
      </c>
      <c r="K21" s="23">
        <v>39</v>
      </c>
      <c r="L21" s="23">
        <f t="shared" si="0"/>
        <v>754</v>
      </c>
      <c r="M21" s="6"/>
      <c r="N21" s="6"/>
      <c r="O21" s="6"/>
      <c r="P21" s="6"/>
      <c r="Q21" s="6"/>
    </row>
    <row r="22" spans="1:17" ht="15" customHeight="1" x14ac:dyDescent="0.25">
      <c r="A22" s="10"/>
      <c r="C22" s="23">
        <v>227</v>
      </c>
      <c r="D22" s="23">
        <v>50</v>
      </c>
      <c r="E22" s="23">
        <v>30</v>
      </c>
      <c r="F22" s="23">
        <v>18</v>
      </c>
      <c r="G22" s="23">
        <v>18</v>
      </c>
      <c r="H22" s="23">
        <v>102</v>
      </c>
      <c r="I22" s="23">
        <v>59</v>
      </c>
      <c r="J22" s="23">
        <v>98</v>
      </c>
      <c r="K22" s="23">
        <v>32</v>
      </c>
      <c r="L22" s="23">
        <f t="shared" si="0"/>
        <v>634</v>
      </c>
      <c r="M22" s="6"/>
      <c r="N22" s="6"/>
      <c r="O22" s="6"/>
      <c r="P22" s="6"/>
      <c r="Q22" s="6"/>
    </row>
    <row r="23" spans="1:17" ht="15" customHeight="1" x14ac:dyDescent="0.25">
      <c r="A23" s="10"/>
      <c r="C23" s="23">
        <v>208</v>
      </c>
      <c r="D23" s="23">
        <v>46</v>
      </c>
      <c r="E23" s="23">
        <v>19</v>
      </c>
      <c r="F23" s="23">
        <v>15</v>
      </c>
      <c r="G23" s="23">
        <v>8</v>
      </c>
      <c r="H23" s="23">
        <v>137</v>
      </c>
      <c r="I23" s="23">
        <v>68</v>
      </c>
      <c r="J23" s="23">
        <v>124</v>
      </c>
      <c r="K23" s="23">
        <v>28</v>
      </c>
      <c r="L23" s="23">
        <f t="shared" si="0"/>
        <v>653</v>
      </c>
      <c r="M23" s="6"/>
      <c r="N23" s="6"/>
      <c r="O23" s="6"/>
      <c r="P23" s="6"/>
      <c r="Q23" s="6"/>
    </row>
    <row r="24" spans="1:17" ht="15" customHeight="1" x14ac:dyDescent="0.25">
      <c r="A24" s="10" t="s">
        <v>34</v>
      </c>
      <c r="C24" s="23">
        <v>1101</v>
      </c>
      <c r="D24" s="23">
        <v>156</v>
      </c>
      <c r="E24" s="23">
        <v>20</v>
      </c>
      <c r="F24" s="23">
        <v>44</v>
      </c>
      <c r="G24" s="23">
        <v>4</v>
      </c>
      <c r="H24" s="23">
        <v>271</v>
      </c>
      <c r="I24" s="23">
        <v>27</v>
      </c>
      <c r="J24" s="23">
        <v>689</v>
      </c>
      <c r="K24" s="23">
        <v>148</v>
      </c>
      <c r="L24" s="23">
        <f t="shared" si="0"/>
        <v>2460</v>
      </c>
      <c r="M24" s="6"/>
      <c r="N24" s="6"/>
      <c r="O24" s="6"/>
      <c r="P24" s="6"/>
      <c r="Q24" s="6"/>
    </row>
    <row r="25" spans="1:17" ht="15" customHeight="1" x14ac:dyDescent="0.25">
      <c r="A25" s="10"/>
      <c r="C25" s="23">
        <v>1023</v>
      </c>
      <c r="D25" s="23">
        <v>172</v>
      </c>
      <c r="E25" s="23">
        <v>28</v>
      </c>
      <c r="F25" s="23">
        <v>38</v>
      </c>
      <c r="G25" s="23">
        <v>2</v>
      </c>
      <c r="H25" s="23">
        <v>257</v>
      </c>
      <c r="I25" s="23">
        <v>19</v>
      </c>
      <c r="J25" s="23">
        <v>513</v>
      </c>
      <c r="K25" s="23">
        <v>174</v>
      </c>
      <c r="L25" s="23">
        <f t="shared" si="0"/>
        <v>2226</v>
      </c>
      <c r="M25" s="6"/>
      <c r="N25" s="6"/>
      <c r="O25" s="6"/>
      <c r="P25" s="6"/>
      <c r="Q25" s="6"/>
    </row>
    <row r="26" spans="1:17" ht="15" customHeight="1" x14ac:dyDescent="0.25">
      <c r="A26" s="10"/>
      <c r="C26" s="23">
        <v>1096</v>
      </c>
      <c r="D26" s="23">
        <v>187</v>
      </c>
      <c r="E26" s="23">
        <v>21</v>
      </c>
      <c r="F26" s="23">
        <v>41</v>
      </c>
      <c r="G26" s="23">
        <v>4</v>
      </c>
      <c r="H26" s="23">
        <v>345</v>
      </c>
      <c r="I26" s="23">
        <v>33</v>
      </c>
      <c r="J26" s="23">
        <v>622</v>
      </c>
      <c r="K26" s="23">
        <v>160</v>
      </c>
      <c r="L26" s="23">
        <f t="shared" si="0"/>
        <v>2509</v>
      </c>
      <c r="M26" s="6"/>
      <c r="N26" s="6"/>
      <c r="O26" s="6"/>
      <c r="P26" s="6"/>
      <c r="Q26" s="6"/>
    </row>
    <row r="27" spans="1:17" ht="15" customHeight="1" x14ac:dyDescent="0.25">
      <c r="A27" s="10" t="s">
        <v>35</v>
      </c>
      <c r="C27" s="23">
        <v>5</v>
      </c>
      <c r="D27" s="23">
        <v>23</v>
      </c>
      <c r="E27" s="23">
        <v>7</v>
      </c>
      <c r="F27" s="23">
        <v>17</v>
      </c>
      <c r="G27" s="23">
        <v>2</v>
      </c>
      <c r="H27" s="23">
        <v>3</v>
      </c>
      <c r="I27" s="23">
        <v>2</v>
      </c>
      <c r="J27" s="23">
        <v>74</v>
      </c>
      <c r="K27" s="23">
        <v>30</v>
      </c>
      <c r="L27" s="23">
        <f t="shared" si="0"/>
        <v>163</v>
      </c>
      <c r="M27" s="6"/>
      <c r="N27" s="6"/>
      <c r="O27" s="6"/>
      <c r="P27" s="6"/>
      <c r="Q27" s="6"/>
    </row>
    <row r="28" spans="1:17" ht="15" customHeight="1" x14ac:dyDescent="0.25">
      <c r="A28" s="10"/>
      <c r="C28" s="23">
        <v>9</v>
      </c>
      <c r="D28" s="23">
        <v>17</v>
      </c>
      <c r="E28" s="23">
        <v>12</v>
      </c>
      <c r="F28" s="23">
        <v>13</v>
      </c>
      <c r="G28" s="23">
        <v>3</v>
      </c>
      <c r="H28" s="23">
        <v>0</v>
      </c>
      <c r="I28" s="23">
        <v>3</v>
      </c>
      <c r="J28" s="23">
        <v>53</v>
      </c>
      <c r="K28" s="23">
        <v>13</v>
      </c>
      <c r="L28" s="23">
        <f t="shared" si="0"/>
        <v>123</v>
      </c>
      <c r="M28" s="6"/>
      <c r="N28" s="6"/>
      <c r="O28" s="6"/>
      <c r="P28" s="6"/>
      <c r="Q28" s="6"/>
    </row>
    <row r="29" spans="1:17" ht="15" customHeight="1" x14ac:dyDescent="0.25">
      <c r="A29" s="10"/>
      <c r="C29" s="23">
        <v>10</v>
      </c>
      <c r="D29" s="23">
        <v>30</v>
      </c>
      <c r="E29" s="23">
        <v>9</v>
      </c>
      <c r="F29" s="23">
        <v>14</v>
      </c>
      <c r="G29" s="23">
        <v>3</v>
      </c>
      <c r="H29" s="23">
        <v>0</v>
      </c>
      <c r="I29" s="23">
        <v>2</v>
      </c>
      <c r="J29" s="23">
        <v>15</v>
      </c>
      <c r="K29" s="23">
        <v>23</v>
      </c>
      <c r="L29" s="23">
        <f t="shared" si="0"/>
        <v>106</v>
      </c>
      <c r="M29" s="6"/>
      <c r="N29" s="6"/>
      <c r="O29" s="6"/>
      <c r="P29" s="6"/>
      <c r="Q29" s="6"/>
    </row>
    <row r="30" spans="1:17" ht="15" customHeight="1" x14ac:dyDescent="0.25">
      <c r="A30" s="10" t="s">
        <v>36</v>
      </c>
      <c r="C30" s="23">
        <v>35</v>
      </c>
      <c r="D30" s="23">
        <v>11</v>
      </c>
      <c r="E30" s="23">
        <v>2</v>
      </c>
      <c r="F30" s="23">
        <v>9</v>
      </c>
      <c r="G30" s="23">
        <v>0</v>
      </c>
      <c r="H30" s="23">
        <v>31</v>
      </c>
      <c r="I30" s="23">
        <v>0</v>
      </c>
      <c r="J30" s="23">
        <v>74</v>
      </c>
      <c r="K30" s="23">
        <v>25</v>
      </c>
      <c r="L30" s="23">
        <f t="shared" si="0"/>
        <v>187</v>
      </c>
      <c r="M30" s="6"/>
      <c r="N30" s="6"/>
      <c r="O30" s="6"/>
      <c r="P30" s="6"/>
      <c r="Q30" s="6"/>
    </row>
    <row r="31" spans="1:17" ht="15" customHeight="1" x14ac:dyDescent="0.25">
      <c r="A31" s="10"/>
      <c r="C31" s="23">
        <v>39</v>
      </c>
      <c r="D31" s="23">
        <v>21</v>
      </c>
      <c r="E31" s="23">
        <v>2</v>
      </c>
      <c r="F31" s="23">
        <v>10</v>
      </c>
      <c r="G31" s="23">
        <v>0</v>
      </c>
      <c r="H31" s="23">
        <v>19</v>
      </c>
      <c r="I31" s="23">
        <v>0</v>
      </c>
      <c r="J31" s="23">
        <v>47</v>
      </c>
      <c r="K31" s="23">
        <v>17</v>
      </c>
      <c r="L31" s="23">
        <f t="shared" si="0"/>
        <v>155</v>
      </c>
      <c r="M31" s="6"/>
      <c r="N31" s="6"/>
      <c r="O31" s="6"/>
      <c r="P31" s="6"/>
      <c r="Q31" s="6"/>
    </row>
    <row r="32" spans="1:17" ht="15" customHeight="1" x14ac:dyDescent="0.25">
      <c r="A32" s="10"/>
      <c r="C32" s="23">
        <v>34</v>
      </c>
      <c r="D32" s="23">
        <v>21</v>
      </c>
      <c r="E32" s="23">
        <v>6</v>
      </c>
      <c r="F32" s="23">
        <v>16</v>
      </c>
      <c r="G32" s="23">
        <v>1</v>
      </c>
      <c r="H32" s="23">
        <v>54</v>
      </c>
      <c r="I32" s="23">
        <v>0</v>
      </c>
      <c r="J32" s="23">
        <v>68</v>
      </c>
      <c r="K32" s="23">
        <v>17</v>
      </c>
      <c r="L32" s="23">
        <f t="shared" si="0"/>
        <v>217</v>
      </c>
      <c r="M32" s="6"/>
      <c r="N32" s="6"/>
      <c r="O32" s="6"/>
      <c r="P32" s="6"/>
      <c r="Q32" s="6"/>
    </row>
    <row r="33" spans="1:17" ht="15" customHeight="1" x14ac:dyDescent="0.25">
      <c r="A33" s="10" t="s">
        <v>37</v>
      </c>
      <c r="C33" s="23">
        <v>220</v>
      </c>
      <c r="D33" s="23">
        <v>55</v>
      </c>
      <c r="E33" s="23">
        <v>6</v>
      </c>
      <c r="F33" s="23">
        <v>0</v>
      </c>
      <c r="G33" s="23">
        <v>2</v>
      </c>
      <c r="H33" s="23">
        <v>105</v>
      </c>
      <c r="I33" s="23">
        <v>56</v>
      </c>
      <c r="J33" s="23">
        <v>232</v>
      </c>
      <c r="K33" s="23">
        <v>44</v>
      </c>
      <c r="L33" s="23">
        <f t="shared" si="0"/>
        <v>720</v>
      </c>
      <c r="M33" s="6"/>
      <c r="N33" s="6"/>
      <c r="O33" s="6"/>
      <c r="P33" s="6"/>
      <c r="Q33" s="6"/>
    </row>
    <row r="34" spans="1:17" ht="15" customHeight="1" x14ac:dyDescent="0.25">
      <c r="A34" s="10"/>
      <c r="C34" s="23">
        <v>226</v>
      </c>
      <c r="D34" s="23">
        <v>42</v>
      </c>
      <c r="E34" s="23">
        <v>8</v>
      </c>
      <c r="F34" s="23">
        <v>0</v>
      </c>
      <c r="G34" s="23">
        <v>1</v>
      </c>
      <c r="H34" s="23">
        <v>70</v>
      </c>
      <c r="I34" s="23">
        <v>38</v>
      </c>
      <c r="J34" s="23">
        <v>182</v>
      </c>
      <c r="K34" s="23">
        <v>34</v>
      </c>
      <c r="L34" s="23">
        <f t="shared" si="0"/>
        <v>601</v>
      </c>
      <c r="M34" s="6"/>
      <c r="N34" s="6"/>
      <c r="O34" s="6"/>
      <c r="P34" s="6"/>
      <c r="Q34" s="6"/>
    </row>
    <row r="35" spans="1:17" ht="15" customHeight="1" x14ac:dyDescent="0.25">
      <c r="A35" s="10"/>
      <c r="C35" s="23">
        <v>213</v>
      </c>
      <c r="D35" s="23">
        <v>66</v>
      </c>
      <c r="E35" s="23">
        <v>7</v>
      </c>
      <c r="F35" s="23">
        <v>0</v>
      </c>
      <c r="G35" s="23">
        <v>0</v>
      </c>
      <c r="H35" s="23">
        <v>88</v>
      </c>
      <c r="I35" s="23">
        <v>58</v>
      </c>
      <c r="J35" s="23">
        <v>213</v>
      </c>
      <c r="K35" s="23">
        <v>41</v>
      </c>
      <c r="L35" s="23">
        <f t="shared" si="0"/>
        <v>686</v>
      </c>
      <c r="M35" s="6"/>
      <c r="N35" s="6"/>
      <c r="O35" s="6"/>
      <c r="P35" s="6"/>
      <c r="Q35" s="6"/>
    </row>
    <row r="36" spans="1:17" ht="15" customHeight="1" x14ac:dyDescent="0.25">
      <c r="A36" s="10" t="s">
        <v>38</v>
      </c>
      <c r="C36" s="23">
        <v>77</v>
      </c>
      <c r="D36" s="23">
        <v>70</v>
      </c>
      <c r="E36" s="23">
        <v>43</v>
      </c>
      <c r="F36" s="23">
        <v>23</v>
      </c>
      <c r="G36" s="23">
        <v>16</v>
      </c>
      <c r="H36" s="23">
        <v>50</v>
      </c>
      <c r="I36" s="23">
        <v>51</v>
      </c>
      <c r="J36" s="23">
        <v>111</v>
      </c>
      <c r="K36" s="23">
        <v>36</v>
      </c>
      <c r="L36" s="23">
        <f t="shared" si="0"/>
        <v>477</v>
      </c>
      <c r="M36" s="6"/>
      <c r="N36" s="6"/>
      <c r="O36" s="6"/>
      <c r="P36" s="6"/>
      <c r="Q36" s="6"/>
    </row>
    <row r="37" spans="1:17" ht="15" customHeight="1" x14ac:dyDescent="0.25">
      <c r="A37" s="10"/>
      <c r="C37" s="23">
        <v>64</v>
      </c>
      <c r="D37" s="23">
        <v>72</v>
      </c>
      <c r="E37" s="23">
        <v>46</v>
      </c>
      <c r="F37" s="23">
        <v>23</v>
      </c>
      <c r="G37" s="23">
        <v>6</v>
      </c>
      <c r="H37" s="23">
        <v>44</v>
      </c>
      <c r="I37" s="23">
        <v>40</v>
      </c>
      <c r="J37" s="23">
        <v>131</v>
      </c>
      <c r="K37" s="23">
        <v>21</v>
      </c>
      <c r="L37" s="23">
        <f t="shared" si="0"/>
        <v>447</v>
      </c>
      <c r="M37" s="6"/>
      <c r="N37" s="6"/>
      <c r="O37" s="6"/>
      <c r="P37" s="6"/>
      <c r="Q37" s="6"/>
    </row>
    <row r="38" spans="1:17" ht="15" customHeight="1" x14ac:dyDescent="0.25">
      <c r="A38" s="10"/>
      <c r="C38" s="23">
        <v>79</v>
      </c>
      <c r="D38" s="23">
        <v>97</v>
      </c>
      <c r="E38" s="23">
        <v>52</v>
      </c>
      <c r="F38" s="23">
        <v>35</v>
      </c>
      <c r="G38" s="23">
        <v>22</v>
      </c>
      <c r="H38" s="23">
        <v>62</v>
      </c>
      <c r="I38" s="23">
        <v>75</v>
      </c>
      <c r="J38" s="23">
        <v>142</v>
      </c>
      <c r="K38" s="23">
        <v>29</v>
      </c>
      <c r="L38" s="23">
        <f t="shared" si="0"/>
        <v>593</v>
      </c>
      <c r="M38" s="6"/>
      <c r="N38" s="6"/>
      <c r="O38" s="6"/>
      <c r="P38" s="6"/>
      <c r="Q38" s="6"/>
    </row>
    <row r="39" spans="1:17" ht="15" customHeight="1" x14ac:dyDescent="0.25">
      <c r="A39" s="10" t="s">
        <v>39</v>
      </c>
      <c r="C39" s="23">
        <v>379</v>
      </c>
      <c r="D39" s="23">
        <v>94</v>
      </c>
      <c r="E39" s="23">
        <v>10</v>
      </c>
      <c r="F39" s="23">
        <v>2</v>
      </c>
      <c r="G39" s="23">
        <v>0</v>
      </c>
      <c r="H39" s="23">
        <v>108</v>
      </c>
      <c r="I39" s="23">
        <v>60</v>
      </c>
      <c r="J39" s="23">
        <v>302</v>
      </c>
      <c r="K39" s="23">
        <v>25</v>
      </c>
      <c r="L39" s="23">
        <f t="shared" si="0"/>
        <v>980</v>
      </c>
      <c r="M39" s="6"/>
      <c r="N39" s="6"/>
      <c r="O39" s="6"/>
      <c r="P39" s="6"/>
      <c r="Q39" s="6"/>
    </row>
    <row r="40" spans="1:17" ht="15" customHeight="1" x14ac:dyDescent="0.25">
      <c r="A40" s="10"/>
      <c r="C40" s="23">
        <v>401</v>
      </c>
      <c r="D40" s="23">
        <v>90</v>
      </c>
      <c r="E40" s="23">
        <v>8</v>
      </c>
      <c r="F40" s="23">
        <v>0</v>
      </c>
      <c r="G40" s="23">
        <v>0</v>
      </c>
      <c r="H40" s="23">
        <v>110</v>
      </c>
      <c r="I40" s="23">
        <v>46</v>
      </c>
      <c r="J40" s="23">
        <v>239</v>
      </c>
      <c r="K40" s="23">
        <v>10</v>
      </c>
      <c r="L40" s="23">
        <f t="shared" si="0"/>
        <v>904</v>
      </c>
      <c r="M40" s="6"/>
      <c r="N40" s="6"/>
      <c r="O40" s="6"/>
      <c r="P40" s="6"/>
      <c r="Q40" s="6"/>
    </row>
    <row r="41" spans="1:17" ht="15" customHeight="1" x14ac:dyDescent="0.25">
      <c r="A41" s="10"/>
      <c r="C41" s="23">
        <v>426</v>
      </c>
      <c r="D41" s="23">
        <v>106</v>
      </c>
      <c r="E41" s="23">
        <v>3</v>
      </c>
      <c r="F41" s="23">
        <v>2</v>
      </c>
      <c r="G41" s="23">
        <v>0</v>
      </c>
      <c r="H41" s="23">
        <v>178</v>
      </c>
      <c r="I41" s="23">
        <v>65</v>
      </c>
      <c r="J41" s="23">
        <v>299</v>
      </c>
      <c r="K41" s="23">
        <v>14</v>
      </c>
      <c r="L41" s="23">
        <f t="shared" si="0"/>
        <v>1093</v>
      </c>
      <c r="M41" s="6"/>
      <c r="N41" s="6"/>
      <c r="O41" s="6"/>
      <c r="P41" s="6"/>
      <c r="Q41" s="6"/>
    </row>
    <row r="42" spans="1:17" ht="15" customHeight="1" x14ac:dyDescent="0.25">
      <c r="A42" s="10" t="s">
        <v>6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1</v>
      </c>
      <c r="I42" s="23">
        <v>0</v>
      </c>
      <c r="J42" s="23">
        <v>0</v>
      </c>
      <c r="K42" s="23">
        <v>0</v>
      </c>
      <c r="L42" s="23">
        <f t="shared" si="0"/>
        <v>1</v>
      </c>
      <c r="M42" s="6"/>
      <c r="N42" s="6"/>
      <c r="O42" s="6"/>
      <c r="P42" s="6"/>
      <c r="Q42" s="6"/>
    </row>
    <row r="43" spans="1:17" ht="15" customHeight="1" x14ac:dyDescent="0.25">
      <c r="A43" s="10"/>
      <c r="C43" s="23">
        <v>1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f t="shared" si="0"/>
        <v>1</v>
      </c>
      <c r="M43" s="6"/>
      <c r="N43" s="6"/>
      <c r="O43" s="6"/>
      <c r="P43" s="6"/>
      <c r="Q43" s="6"/>
    </row>
    <row r="44" spans="1:17" ht="15" customHeight="1" x14ac:dyDescent="0.25">
      <c r="A44" s="10"/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1</v>
      </c>
      <c r="I44" s="23">
        <v>0</v>
      </c>
      <c r="J44" s="23">
        <v>0</v>
      </c>
      <c r="K44" s="23">
        <v>0</v>
      </c>
      <c r="L44" s="23">
        <f t="shared" si="0"/>
        <v>1</v>
      </c>
      <c r="M44" s="6"/>
      <c r="N44" s="6"/>
      <c r="O44" s="6"/>
      <c r="P44" s="6"/>
      <c r="Q44" s="6"/>
    </row>
    <row r="45" spans="1:17" ht="15" customHeight="1" x14ac:dyDescent="0.25">
      <c r="A45" s="21" t="s">
        <v>7</v>
      </c>
      <c r="C45" s="29">
        <v>4030</v>
      </c>
      <c r="D45" s="29">
        <v>1805</v>
      </c>
      <c r="E45" s="29">
        <v>966</v>
      </c>
      <c r="F45" s="29">
        <v>415</v>
      </c>
      <c r="G45" s="29">
        <v>143</v>
      </c>
      <c r="H45" s="29">
        <v>2138</v>
      </c>
      <c r="I45" s="29">
        <v>892</v>
      </c>
      <c r="J45" s="29">
        <v>3145</v>
      </c>
      <c r="K45" s="29">
        <v>1254</v>
      </c>
      <c r="L45" s="14">
        <f t="shared" si="0"/>
        <v>14788</v>
      </c>
      <c r="M45" s="6"/>
      <c r="N45" s="6"/>
      <c r="O45" s="6"/>
      <c r="P45" s="6"/>
      <c r="Q45" s="6"/>
    </row>
    <row r="46" spans="1:17" ht="15" customHeight="1" x14ac:dyDescent="0.25">
      <c r="A46" s="10"/>
      <c r="C46" s="29">
        <v>3708</v>
      </c>
      <c r="D46" s="29">
        <v>1853</v>
      </c>
      <c r="E46" s="29">
        <v>954</v>
      </c>
      <c r="F46" s="29">
        <v>416</v>
      </c>
      <c r="G46" s="29">
        <v>149</v>
      </c>
      <c r="H46" s="29">
        <v>1521</v>
      </c>
      <c r="I46" s="29">
        <v>524</v>
      </c>
      <c r="J46" s="29">
        <v>2385</v>
      </c>
      <c r="K46" s="29">
        <v>1095</v>
      </c>
      <c r="L46" s="14">
        <f t="shared" si="0"/>
        <v>12605</v>
      </c>
      <c r="M46" s="6"/>
      <c r="N46" s="6"/>
      <c r="O46" s="6"/>
      <c r="P46" s="6"/>
      <c r="Q46" s="6"/>
    </row>
    <row r="47" spans="1:17" ht="15" customHeight="1" x14ac:dyDescent="0.25">
      <c r="A47" s="10"/>
      <c r="C47" s="29">
        <v>4016</v>
      </c>
      <c r="D47" s="29">
        <v>2120</v>
      </c>
      <c r="E47" s="29">
        <v>1052</v>
      </c>
      <c r="F47" s="29">
        <v>539</v>
      </c>
      <c r="G47" s="29">
        <v>129</v>
      </c>
      <c r="H47" s="29">
        <v>1965</v>
      </c>
      <c r="I47" s="29">
        <v>806</v>
      </c>
      <c r="J47" s="29">
        <v>2764</v>
      </c>
      <c r="K47" s="29">
        <v>1177</v>
      </c>
      <c r="L47" s="14">
        <f t="shared" si="0"/>
        <v>14568</v>
      </c>
      <c r="M47" s="6"/>
      <c r="N47" s="6"/>
      <c r="O47" s="6"/>
      <c r="P47" s="6"/>
      <c r="Q47" s="6"/>
    </row>
    <row r="48" spans="1:17" ht="15" customHeight="1" x14ac:dyDescent="0.25">
      <c r="A48" s="10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6"/>
      <c r="N48" s="6"/>
      <c r="O48" s="6"/>
      <c r="P48" s="6"/>
      <c r="Q48" s="6"/>
    </row>
    <row r="49" spans="1:12" ht="15" customHeight="1" x14ac:dyDescent="0.25">
      <c r="A49" s="10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5" customHeight="1" x14ac:dyDescent="0.25">
      <c r="A50" s="11" t="s">
        <v>106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ht="15" customHeight="1" x14ac:dyDescent="0.25">
      <c r="A51" s="10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ht="15" customHeight="1" x14ac:dyDescent="0.25">
      <c r="A52" s="10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ht="15" customHeight="1" x14ac:dyDescent="0.25">
      <c r="A53" s="10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 ht="15" customHeight="1" x14ac:dyDescent="0.25">
      <c r="A54" s="10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2" ht="15" customHeight="1" x14ac:dyDescent="0.25">
      <c r="A55" s="10"/>
    </row>
    <row r="56" spans="1:12" ht="15" customHeight="1" x14ac:dyDescent="0.25">
      <c r="A56" s="10"/>
    </row>
    <row r="57" spans="1:12" ht="15" customHeight="1" x14ac:dyDescent="0.25">
      <c r="A57" s="10"/>
      <c r="D57" s="6"/>
      <c r="E57" s="6"/>
      <c r="F57" s="6"/>
      <c r="G57" s="6"/>
      <c r="H57" s="6"/>
      <c r="I57" s="6"/>
      <c r="J57" s="6"/>
    </row>
    <row r="58" spans="1:12" ht="15" customHeight="1" x14ac:dyDescent="0.25">
      <c r="D58" s="6"/>
      <c r="E58" s="6"/>
      <c r="F58" s="6"/>
      <c r="G58" s="6"/>
      <c r="H58" s="6"/>
      <c r="I58" s="6"/>
      <c r="J58" s="6"/>
    </row>
    <row r="59" spans="1:12" ht="15" customHeight="1" x14ac:dyDescent="0.25">
      <c r="D59" s="6"/>
      <c r="E59" s="6"/>
      <c r="F59" s="6"/>
      <c r="G59" s="6"/>
      <c r="H59" s="6"/>
      <c r="I59" s="6"/>
      <c r="J59" s="6"/>
    </row>
    <row r="60" spans="1:12" ht="15" customHeight="1" x14ac:dyDescent="0.25">
      <c r="D60" s="6"/>
      <c r="E60" s="6"/>
      <c r="F60" s="6"/>
      <c r="G60" s="6"/>
      <c r="H60" s="6"/>
      <c r="I60" s="6"/>
      <c r="J60" s="6"/>
    </row>
    <row r="61" spans="1:12" ht="15" customHeight="1" x14ac:dyDescent="0.25">
      <c r="D61" s="6"/>
      <c r="E61" s="6"/>
      <c r="F61" s="6"/>
      <c r="G61" s="6"/>
      <c r="H61" s="6"/>
      <c r="I61" s="6"/>
      <c r="J61" s="6"/>
    </row>
    <row r="62" spans="1:12" ht="15" customHeight="1" x14ac:dyDescent="0.25">
      <c r="D62" s="6"/>
      <c r="E62" s="6"/>
      <c r="F62" s="6"/>
      <c r="G62" s="6"/>
      <c r="H62" s="6"/>
      <c r="I62" s="6"/>
      <c r="J62" s="6"/>
    </row>
    <row r="63" spans="1:12" ht="15" customHeight="1" x14ac:dyDescent="0.25">
      <c r="D63" s="6"/>
      <c r="E63" s="6"/>
      <c r="F63" s="6"/>
      <c r="G63" s="6"/>
      <c r="H63" s="6"/>
      <c r="I63" s="6"/>
      <c r="J63" s="6"/>
    </row>
    <row r="64" spans="1:12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  <row r="76" spans="4:10" ht="15" customHeight="1" x14ac:dyDescent="0.25">
      <c r="D76" s="6"/>
      <c r="E76" s="6"/>
      <c r="F76" s="6"/>
      <c r="G76" s="6"/>
      <c r="H76" s="6"/>
      <c r="I76" s="6"/>
      <c r="J76" s="6"/>
    </row>
    <row r="77" spans="4:10" ht="15" customHeight="1" x14ac:dyDescent="0.25">
      <c r="D77" s="6"/>
      <c r="E77" s="6"/>
      <c r="F77" s="6"/>
      <c r="G77" s="6"/>
      <c r="H77" s="6"/>
      <c r="I77" s="6"/>
      <c r="J77" s="6"/>
    </row>
    <row r="78" spans="4:10" ht="15" customHeight="1" x14ac:dyDescent="0.25">
      <c r="D78" s="6"/>
      <c r="E78" s="6"/>
      <c r="F78" s="6"/>
      <c r="G78" s="6"/>
      <c r="H78" s="6"/>
      <c r="I78" s="6"/>
      <c r="J78" s="6"/>
    </row>
    <row r="79" spans="4:10" ht="15" customHeight="1" x14ac:dyDescent="0.25">
      <c r="D79" s="6"/>
      <c r="E79" s="6"/>
      <c r="F79" s="6"/>
      <c r="G79" s="6"/>
      <c r="H79" s="6"/>
      <c r="I79" s="6"/>
      <c r="J79" s="6"/>
    </row>
    <row r="80" spans="4:10" ht="15" customHeight="1" x14ac:dyDescent="0.25">
      <c r="D80" s="6"/>
      <c r="E80" s="6"/>
      <c r="F80" s="6"/>
      <c r="G80" s="6"/>
      <c r="H80" s="6"/>
      <c r="I80" s="6"/>
      <c r="J80" s="6"/>
    </row>
  </sheetData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Q83"/>
  <sheetViews>
    <sheetView zoomScaleNormal="100" workbookViewId="0"/>
  </sheetViews>
  <sheetFormatPr defaultColWidth="18" defaultRowHeight="15" customHeight="1" x14ac:dyDescent="0.25"/>
  <cols>
    <col min="1" max="1" width="35.7109375" style="3" customWidth="1"/>
    <col min="2" max="12" width="18.7109375" style="3" customWidth="1"/>
    <col min="13" max="17" width="13.140625" style="3" customWidth="1"/>
    <col min="18" max="16384" width="18" style="3"/>
  </cols>
  <sheetData>
    <row r="1" spans="1:17" ht="15" customHeight="1" x14ac:dyDescent="0.25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5" customHeight="1" x14ac:dyDescent="0.25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ht="39.950000000000003" customHeight="1" x14ac:dyDescent="0.25">
      <c r="A5" s="9" t="s">
        <v>102</v>
      </c>
      <c r="B5" s="9" t="s">
        <v>101</v>
      </c>
      <c r="C5" s="9" t="s">
        <v>27</v>
      </c>
      <c r="D5" s="9" t="s">
        <v>90</v>
      </c>
      <c r="E5" s="9" t="s">
        <v>91</v>
      </c>
      <c r="F5" s="9" t="s">
        <v>92</v>
      </c>
      <c r="G5" s="9" t="s">
        <v>93</v>
      </c>
      <c r="H5" s="9" t="s">
        <v>94</v>
      </c>
      <c r="I5" s="9" t="s">
        <v>95</v>
      </c>
      <c r="J5" s="9" t="s">
        <v>96</v>
      </c>
      <c r="K5" s="9" t="s">
        <v>97</v>
      </c>
      <c r="L5" s="9" t="s">
        <v>7</v>
      </c>
    </row>
    <row r="7" spans="1:17" ht="15" customHeight="1" x14ac:dyDescent="0.25">
      <c r="A7" s="10" t="s">
        <v>28</v>
      </c>
      <c r="B7" s="5" t="s">
        <v>103</v>
      </c>
      <c r="C7" s="24">
        <v>154.01630900000001</v>
      </c>
      <c r="D7" s="24">
        <v>28.250582999999999</v>
      </c>
      <c r="E7" s="24">
        <v>30.380275000000001</v>
      </c>
      <c r="F7" s="24">
        <v>82.912542000000002</v>
      </c>
      <c r="G7" s="24">
        <v>4.9339230000000001</v>
      </c>
      <c r="H7" s="24">
        <v>254.455253</v>
      </c>
      <c r="I7" s="24">
        <v>20.305107</v>
      </c>
      <c r="J7" s="24">
        <v>70.490881999999999</v>
      </c>
      <c r="K7" s="24">
        <v>65.788700000000006</v>
      </c>
      <c r="L7" s="20">
        <f>SUM(C7:K7)</f>
        <v>711.53357400000004</v>
      </c>
    </row>
    <row r="8" spans="1:17" ht="15" customHeight="1" x14ac:dyDescent="0.25">
      <c r="A8" s="10"/>
      <c r="B8" s="5" t="s">
        <v>104</v>
      </c>
      <c r="C8" s="16">
        <v>90.935129000000003</v>
      </c>
      <c r="D8" s="16">
        <v>40.855099000000003</v>
      </c>
      <c r="E8" s="16">
        <v>40.322524000000001</v>
      </c>
      <c r="F8" s="16">
        <v>13.535586</v>
      </c>
      <c r="G8" s="16">
        <v>8.5146669999999993</v>
      </c>
      <c r="H8" s="16">
        <v>119.793519</v>
      </c>
      <c r="I8" s="16">
        <v>12.356864</v>
      </c>
      <c r="J8" s="16">
        <v>180.362641</v>
      </c>
      <c r="K8" s="16">
        <v>49.106872000000003</v>
      </c>
      <c r="L8" s="20">
        <f t="shared" ref="L8:L48" si="0">SUM(C8:K8)</f>
        <v>555.78290099999992</v>
      </c>
      <c r="M8" s="6"/>
      <c r="N8" s="6"/>
      <c r="O8" s="6"/>
      <c r="P8" s="6"/>
      <c r="Q8" s="6"/>
    </row>
    <row r="9" spans="1:17" ht="15" customHeight="1" x14ac:dyDescent="0.25">
      <c r="A9" s="10"/>
      <c r="B9" s="4" t="s">
        <v>108</v>
      </c>
      <c r="C9" s="16">
        <v>119.77791999999999</v>
      </c>
      <c r="D9" s="16">
        <v>40.669822000000003</v>
      </c>
      <c r="E9" s="16">
        <v>200.25941499999999</v>
      </c>
      <c r="F9" s="16">
        <v>9.1240710000000007</v>
      </c>
      <c r="G9" s="16">
        <v>5.5069999999999997</v>
      </c>
      <c r="H9" s="16">
        <v>54.144371</v>
      </c>
      <c r="I9" s="16">
        <v>102.794905</v>
      </c>
      <c r="J9" s="16">
        <v>113.171003</v>
      </c>
      <c r="K9" s="16">
        <v>36.659474000000003</v>
      </c>
      <c r="L9" s="20">
        <f t="shared" si="0"/>
        <v>682.10798100000011</v>
      </c>
      <c r="M9" s="6"/>
      <c r="N9" s="6"/>
      <c r="O9" s="6"/>
      <c r="P9" s="6"/>
      <c r="Q9" s="6"/>
    </row>
    <row r="10" spans="1:17" ht="15" customHeight="1" x14ac:dyDescent="0.25">
      <c r="A10" s="10" t="s">
        <v>29</v>
      </c>
      <c r="B10" s="5"/>
      <c r="C10" s="16">
        <v>142.21177499999999</v>
      </c>
      <c r="D10" s="16">
        <v>191.72374199999999</v>
      </c>
      <c r="E10" s="16">
        <v>90.200046999999998</v>
      </c>
      <c r="F10" s="16">
        <v>24.278341000000001</v>
      </c>
      <c r="G10" s="16">
        <v>12.998227</v>
      </c>
      <c r="H10" s="16">
        <v>58.1</v>
      </c>
      <c r="I10" s="16">
        <v>28.613309999999998</v>
      </c>
      <c r="J10" s="16">
        <v>71.027732999999998</v>
      </c>
      <c r="K10" s="16">
        <v>31.061941000000001</v>
      </c>
      <c r="L10" s="20">
        <f t="shared" si="0"/>
        <v>650.21511599999997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16">
        <v>113.459192</v>
      </c>
      <c r="D11" s="16">
        <v>186.64557099999999</v>
      </c>
      <c r="E11" s="16">
        <v>97.216387999999995</v>
      </c>
      <c r="F11" s="16">
        <v>22.935182999999999</v>
      </c>
      <c r="G11" s="16">
        <v>7.8470000000000004</v>
      </c>
      <c r="H11" s="16">
        <v>45.348500000000001</v>
      </c>
      <c r="I11" s="16">
        <v>22.613430000000001</v>
      </c>
      <c r="J11" s="16">
        <v>59.376714999999997</v>
      </c>
      <c r="K11" s="16">
        <v>46.589725000000001</v>
      </c>
      <c r="L11" s="20">
        <f t="shared" si="0"/>
        <v>602.03170399999999</v>
      </c>
      <c r="M11" s="6"/>
      <c r="N11" s="6"/>
      <c r="O11" s="6"/>
      <c r="P11" s="6"/>
      <c r="Q11" s="6"/>
    </row>
    <row r="12" spans="1:17" ht="15" customHeight="1" x14ac:dyDescent="0.25">
      <c r="A12" s="10"/>
      <c r="B12" s="5"/>
      <c r="C12" s="16">
        <v>114.845759</v>
      </c>
      <c r="D12" s="16">
        <v>213.11147</v>
      </c>
      <c r="E12" s="16">
        <v>123.042855</v>
      </c>
      <c r="F12" s="16">
        <v>50.601076999999997</v>
      </c>
      <c r="G12" s="16">
        <v>7.2852329999999998</v>
      </c>
      <c r="H12" s="16">
        <v>51.132866999999997</v>
      </c>
      <c r="I12" s="16">
        <v>39.695391999999998</v>
      </c>
      <c r="J12" s="16">
        <v>61.373832999999998</v>
      </c>
      <c r="K12" s="16">
        <v>50.177509999999998</v>
      </c>
      <c r="L12" s="20">
        <f t="shared" si="0"/>
        <v>711.26599599999997</v>
      </c>
      <c r="M12" s="6"/>
      <c r="N12" s="6"/>
      <c r="O12" s="6"/>
      <c r="P12" s="6"/>
      <c r="Q12" s="6"/>
    </row>
    <row r="13" spans="1:17" ht="15" customHeight="1" x14ac:dyDescent="0.25">
      <c r="A13" s="10" t="s">
        <v>30</v>
      </c>
      <c r="C13" s="16">
        <v>1211.8799739999999</v>
      </c>
      <c r="D13" s="16">
        <v>423.81726099999997</v>
      </c>
      <c r="E13" s="16">
        <v>112.7594</v>
      </c>
      <c r="F13" s="16">
        <v>87.405383</v>
      </c>
      <c r="G13" s="16">
        <v>10.877000000000001</v>
      </c>
      <c r="H13" s="16">
        <v>356.99815999999998</v>
      </c>
      <c r="I13" s="16">
        <v>158.87247199999999</v>
      </c>
      <c r="J13" s="16">
        <v>626.72982300000001</v>
      </c>
      <c r="K13" s="16">
        <v>389.69177999999999</v>
      </c>
      <c r="L13" s="20">
        <f t="shared" si="0"/>
        <v>3379.0312530000001</v>
      </c>
      <c r="M13" s="6"/>
      <c r="N13" s="6"/>
      <c r="O13" s="6"/>
      <c r="P13" s="6"/>
      <c r="Q13" s="6"/>
    </row>
    <row r="14" spans="1:17" ht="15" customHeight="1" x14ac:dyDescent="0.25">
      <c r="A14" s="10"/>
      <c r="C14" s="16">
        <v>1058.843875</v>
      </c>
      <c r="D14" s="16">
        <v>374.10428100000001</v>
      </c>
      <c r="E14" s="16">
        <v>223.91591700000001</v>
      </c>
      <c r="F14" s="16">
        <v>92.859210000000004</v>
      </c>
      <c r="G14" s="16">
        <v>7.5579999999999998</v>
      </c>
      <c r="H14" s="16">
        <v>448.56489800000003</v>
      </c>
      <c r="I14" s="16">
        <v>69.525041000000002</v>
      </c>
      <c r="J14" s="16">
        <v>473.42186900000002</v>
      </c>
      <c r="K14" s="16">
        <v>316.17124899999999</v>
      </c>
      <c r="L14" s="20">
        <f t="shared" si="0"/>
        <v>3064.9643399999995</v>
      </c>
      <c r="M14" s="6"/>
      <c r="N14" s="6"/>
      <c r="O14" s="6"/>
      <c r="P14" s="6"/>
      <c r="Q14" s="6"/>
    </row>
    <row r="15" spans="1:17" ht="15" customHeight="1" x14ac:dyDescent="0.25">
      <c r="A15" s="10"/>
      <c r="C15" s="16">
        <v>1240.336969</v>
      </c>
      <c r="D15" s="16">
        <v>454.25220999999999</v>
      </c>
      <c r="E15" s="16">
        <v>268.64423499999998</v>
      </c>
      <c r="F15" s="16">
        <v>111.0568</v>
      </c>
      <c r="G15" s="16">
        <v>4.7070879999999997</v>
      </c>
      <c r="H15" s="16">
        <v>443.897267</v>
      </c>
      <c r="I15" s="16">
        <v>137.938141</v>
      </c>
      <c r="J15" s="16">
        <v>524.03024900000003</v>
      </c>
      <c r="K15" s="16">
        <v>347.18781899999999</v>
      </c>
      <c r="L15" s="20">
        <f t="shared" si="0"/>
        <v>3532.0507779999998</v>
      </c>
      <c r="M15" s="6"/>
      <c r="N15" s="6"/>
      <c r="O15" s="6"/>
      <c r="P15" s="6"/>
      <c r="Q15" s="6"/>
    </row>
    <row r="16" spans="1:17" ht="15" customHeight="1" x14ac:dyDescent="0.25">
      <c r="A16" s="10" t="s">
        <v>31</v>
      </c>
      <c r="C16" s="16">
        <v>6.7512309999999998</v>
      </c>
      <c r="D16" s="16">
        <v>28.606228999999999</v>
      </c>
      <c r="E16" s="16">
        <v>14.393393</v>
      </c>
      <c r="F16" s="16">
        <v>2.423</v>
      </c>
      <c r="G16" s="16">
        <v>3.14236</v>
      </c>
      <c r="H16" s="16">
        <v>11.375349</v>
      </c>
      <c r="I16" s="16">
        <v>7.6490900000000002</v>
      </c>
      <c r="J16" s="16">
        <v>3.3466670000000001</v>
      </c>
      <c r="K16" s="16">
        <v>16.183143000000001</v>
      </c>
      <c r="L16" s="20">
        <f t="shared" si="0"/>
        <v>93.870461999999989</v>
      </c>
      <c r="M16" s="6"/>
      <c r="N16" s="6"/>
      <c r="O16" s="6"/>
      <c r="P16" s="6"/>
      <c r="Q16" s="6"/>
    </row>
    <row r="17" spans="1:17" ht="15" customHeight="1" x14ac:dyDescent="0.25">
      <c r="A17" s="10"/>
      <c r="C17" s="16">
        <v>25.655000000000001</v>
      </c>
      <c r="D17" s="16">
        <v>17.594778999999999</v>
      </c>
      <c r="E17" s="16">
        <v>21.33</v>
      </c>
      <c r="F17" s="16">
        <v>2.1509999999999998</v>
      </c>
      <c r="G17" s="16">
        <v>2.742</v>
      </c>
      <c r="H17" s="16">
        <v>8.1950000000000003</v>
      </c>
      <c r="I17" s="16">
        <v>4.7895560000000001</v>
      </c>
      <c r="J17" s="16">
        <v>6.0640000000000001</v>
      </c>
      <c r="K17" s="16">
        <v>18.133247000000001</v>
      </c>
      <c r="L17" s="20">
        <f t="shared" si="0"/>
        <v>106.65458199999999</v>
      </c>
      <c r="M17" s="6"/>
      <c r="N17" s="6"/>
      <c r="O17" s="6"/>
      <c r="P17" s="6"/>
      <c r="Q17" s="6"/>
    </row>
    <row r="18" spans="1:17" ht="15" customHeight="1" x14ac:dyDescent="0.25">
      <c r="A18" s="10"/>
      <c r="C18" s="16">
        <v>8.3879999999999999</v>
      </c>
      <c r="D18" s="16">
        <v>20.650399</v>
      </c>
      <c r="E18" s="16">
        <v>30.314219999999999</v>
      </c>
      <c r="F18" s="16">
        <v>2.3005</v>
      </c>
      <c r="G18" s="16">
        <v>3.4009999999999998</v>
      </c>
      <c r="H18" s="16">
        <v>7.2298210000000003</v>
      </c>
      <c r="I18" s="16">
        <v>6.2980090000000004</v>
      </c>
      <c r="J18" s="16">
        <v>2.1800000000000002</v>
      </c>
      <c r="K18" s="16">
        <v>24.165721999999999</v>
      </c>
      <c r="L18" s="20">
        <f t="shared" si="0"/>
        <v>104.92767100000002</v>
      </c>
      <c r="M18" s="6"/>
      <c r="N18" s="6"/>
      <c r="O18" s="6"/>
      <c r="P18" s="6"/>
      <c r="Q18" s="6"/>
    </row>
    <row r="19" spans="1:17" ht="15" customHeight="1" x14ac:dyDescent="0.25">
      <c r="A19" s="10" t="s">
        <v>32</v>
      </c>
      <c r="C19" s="16">
        <v>362.15379100000001</v>
      </c>
      <c r="D19" s="16">
        <v>57.115569999999998</v>
      </c>
      <c r="E19" s="16">
        <v>27.529767</v>
      </c>
      <c r="F19" s="16">
        <v>11.435499999999999</v>
      </c>
      <c r="G19" s="16">
        <v>1.1100000000000001</v>
      </c>
      <c r="H19" s="16">
        <v>83.06183</v>
      </c>
      <c r="I19" s="16">
        <v>4.2750000000000004</v>
      </c>
      <c r="J19" s="16">
        <v>207.676919</v>
      </c>
      <c r="K19" s="16">
        <v>93.724602000000004</v>
      </c>
      <c r="L19" s="20">
        <f t="shared" si="0"/>
        <v>848.08297900000002</v>
      </c>
      <c r="M19" s="6"/>
      <c r="N19" s="6"/>
      <c r="O19" s="6"/>
      <c r="P19" s="6"/>
      <c r="Q19" s="6"/>
    </row>
    <row r="20" spans="1:17" ht="15" customHeight="1" x14ac:dyDescent="0.25">
      <c r="A20" s="10"/>
      <c r="C20" s="16">
        <v>318.13342499999999</v>
      </c>
      <c r="D20" s="16">
        <v>79.824402000000006</v>
      </c>
      <c r="E20" s="16">
        <v>46.285760000000003</v>
      </c>
      <c r="F20" s="16">
        <v>8.1180000000000003</v>
      </c>
      <c r="G20" s="16">
        <v>4.2438880000000001</v>
      </c>
      <c r="H20" s="16">
        <v>61.950184</v>
      </c>
      <c r="I20" s="16">
        <v>3.4940000000000002</v>
      </c>
      <c r="J20" s="16">
        <v>94.539000000000001</v>
      </c>
      <c r="K20" s="16">
        <v>112.0849</v>
      </c>
      <c r="L20" s="20">
        <f t="shared" si="0"/>
        <v>728.67355900000007</v>
      </c>
      <c r="M20" s="6"/>
      <c r="N20" s="6"/>
      <c r="O20" s="6"/>
      <c r="P20" s="6"/>
      <c r="Q20" s="6"/>
    </row>
    <row r="21" spans="1:17" ht="15" customHeight="1" x14ac:dyDescent="0.25">
      <c r="A21" s="10"/>
      <c r="C21" s="16">
        <v>410.64750900000001</v>
      </c>
      <c r="D21" s="16">
        <v>91.832875999999999</v>
      </c>
      <c r="E21" s="16">
        <v>40.931683</v>
      </c>
      <c r="F21" s="16">
        <v>10.596837000000001</v>
      </c>
      <c r="G21" s="16">
        <v>0.505</v>
      </c>
      <c r="H21" s="16">
        <v>63.301833999999999</v>
      </c>
      <c r="I21" s="16">
        <v>1.61</v>
      </c>
      <c r="J21" s="16">
        <v>118.94425</v>
      </c>
      <c r="K21" s="16">
        <v>183.27524099999999</v>
      </c>
      <c r="L21" s="20">
        <f t="shared" si="0"/>
        <v>921.64523000000008</v>
      </c>
      <c r="M21" s="6"/>
      <c r="N21" s="6"/>
      <c r="O21" s="6"/>
      <c r="P21" s="6"/>
      <c r="Q21" s="6"/>
    </row>
    <row r="22" spans="1:17" ht="15" customHeight="1" x14ac:dyDescent="0.25">
      <c r="A22" s="10" t="s">
        <v>33</v>
      </c>
      <c r="C22" s="16">
        <v>508.017516</v>
      </c>
      <c r="D22" s="16">
        <v>61.075178999999999</v>
      </c>
      <c r="E22" s="16">
        <v>13.045833999999999</v>
      </c>
      <c r="F22" s="16">
        <v>9.7481249999999999</v>
      </c>
      <c r="G22" s="16">
        <v>6.77</v>
      </c>
      <c r="H22" s="16">
        <v>174.556456</v>
      </c>
      <c r="I22" s="16">
        <v>28.364674999999998</v>
      </c>
      <c r="J22" s="16">
        <v>235.73730499999999</v>
      </c>
      <c r="K22" s="16">
        <v>32.985067000000001</v>
      </c>
      <c r="L22" s="20">
        <f t="shared" si="0"/>
        <v>1070.3001570000001</v>
      </c>
      <c r="M22" s="6"/>
      <c r="N22" s="6"/>
      <c r="O22" s="6"/>
      <c r="P22" s="6"/>
      <c r="Q22" s="6"/>
    </row>
    <row r="23" spans="1:17" ht="15" customHeight="1" x14ac:dyDescent="0.25">
      <c r="A23" s="10"/>
      <c r="C23" s="16">
        <v>475.41278599999998</v>
      </c>
      <c r="D23" s="16">
        <v>61.297666999999997</v>
      </c>
      <c r="E23" s="16">
        <v>11.353833</v>
      </c>
      <c r="F23" s="16">
        <v>19.274533000000002</v>
      </c>
      <c r="G23" s="16">
        <v>8.5478570000000005</v>
      </c>
      <c r="H23" s="16">
        <v>111.95214300000001</v>
      </c>
      <c r="I23" s="16">
        <v>21.326502000000001</v>
      </c>
      <c r="J23" s="16">
        <v>134.97694300000001</v>
      </c>
      <c r="K23" s="16">
        <v>28.510332999999999</v>
      </c>
      <c r="L23" s="20">
        <f t="shared" si="0"/>
        <v>872.65259700000001</v>
      </c>
      <c r="M23" s="6"/>
      <c r="N23" s="6"/>
      <c r="O23" s="6"/>
      <c r="P23" s="6"/>
      <c r="Q23" s="6"/>
    </row>
    <row r="24" spans="1:17" ht="15" customHeight="1" x14ac:dyDescent="0.25">
      <c r="A24" s="10"/>
      <c r="C24" s="24">
        <v>421.06303400000002</v>
      </c>
      <c r="D24" s="24">
        <v>66.707566999999997</v>
      </c>
      <c r="E24" s="24">
        <v>9.8819999999999997</v>
      </c>
      <c r="F24" s="24">
        <v>16.827999999999999</v>
      </c>
      <c r="G24" s="24">
        <v>3.7549999999999999</v>
      </c>
      <c r="H24" s="24">
        <v>142.05010100000001</v>
      </c>
      <c r="I24" s="24">
        <v>23.843329000000001</v>
      </c>
      <c r="J24" s="24">
        <v>143.55992000000001</v>
      </c>
      <c r="K24" s="24">
        <v>24.890999999999998</v>
      </c>
      <c r="L24" s="20">
        <f t="shared" si="0"/>
        <v>852.57995100000005</v>
      </c>
      <c r="M24" s="6"/>
      <c r="N24" s="6"/>
      <c r="O24" s="6"/>
      <c r="P24" s="6"/>
      <c r="Q24" s="6"/>
    </row>
    <row r="25" spans="1:17" ht="15" customHeight="1" x14ac:dyDescent="0.25">
      <c r="A25" s="10" t="s">
        <v>34</v>
      </c>
      <c r="C25" s="24">
        <v>471.50886000000003</v>
      </c>
      <c r="D25" s="24">
        <v>46.075800000000001</v>
      </c>
      <c r="E25" s="24">
        <v>5.2837899999999998</v>
      </c>
      <c r="F25" s="24">
        <v>9.3825000000000003</v>
      </c>
      <c r="G25" s="24">
        <v>1.4530000000000001</v>
      </c>
      <c r="H25" s="24">
        <v>96.013244</v>
      </c>
      <c r="I25" s="24">
        <v>3.3170000000000002</v>
      </c>
      <c r="J25" s="24">
        <v>245.11777799999999</v>
      </c>
      <c r="K25" s="24">
        <v>83.651522</v>
      </c>
      <c r="L25" s="20">
        <f t="shared" si="0"/>
        <v>961.80349399999989</v>
      </c>
      <c r="M25" s="6"/>
      <c r="N25" s="6"/>
      <c r="O25" s="6"/>
      <c r="P25" s="6"/>
      <c r="Q25" s="6"/>
    </row>
    <row r="26" spans="1:17" ht="15" customHeight="1" x14ac:dyDescent="0.25">
      <c r="A26" s="10"/>
      <c r="C26" s="24">
        <v>464.10134299999999</v>
      </c>
      <c r="D26" s="24">
        <v>50.952832999999998</v>
      </c>
      <c r="E26" s="24">
        <v>8.6896000000000004</v>
      </c>
      <c r="F26" s="24">
        <v>7.17</v>
      </c>
      <c r="G26" s="24">
        <v>0.67749999999999999</v>
      </c>
      <c r="H26" s="24">
        <v>81.509185000000002</v>
      </c>
      <c r="I26" s="24">
        <v>2.8149999999999999</v>
      </c>
      <c r="J26" s="24">
        <v>182.60539299999999</v>
      </c>
      <c r="K26" s="24">
        <v>100.26138</v>
      </c>
      <c r="L26" s="20">
        <f t="shared" si="0"/>
        <v>898.78223400000013</v>
      </c>
      <c r="M26" s="6"/>
      <c r="N26" s="6"/>
      <c r="O26" s="6"/>
      <c r="P26" s="6"/>
      <c r="Q26" s="6"/>
    </row>
    <row r="27" spans="1:17" ht="15" customHeight="1" x14ac:dyDescent="0.25">
      <c r="A27" s="10"/>
      <c r="C27" s="24">
        <v>510.94889699999999</v>
      </c>
      <c r="D27" s="24">
        <v>56.320115999999999</v>
      </c>
      <c r="E27" s="24">
        <v>7.0279639999999999</v>
      </c>
      <c r="F27" s="24">
        <v>8.7680000000000007</v>
      </c>
      <c r="G27" s="24">
        <v>1.478</v>
      </c>
      <c r="H27" s="24">
        <v>115.46633300000001</v>
      </c>
      <c r="I27" s="24">
        <v>9.5670000000000002</v>
      </c>
      <c r="J27" s="24">
        <v>206.91181700000001</v>
      </c>
      <c r="K27" s="24">
        <v>90.795783999999998</v>
      </c>
      <c r="L27" s="20">
        <f t="shared" si="0"/>
        <v>1007.283911</v>
      </c>
      <c r="M27" s="6"/>
      <c r="N27" s="6"/>
      <c r="O27" s="6"/>
      <c r="P27" s="6"/>
      <c r="Q27" s="6"/>
    </row>
    <row r="28" spans="1:17" ht="15" customHeight="1" x14ac:dyDescent="0.25">
      <c r="A28" s="10" t="s">
        <v>35</v>
      </c>
      <c r="C28" s="24">
        <v>1.9139999999999999</v>
      </c>
      <c r="D28" s="24">
        <v>25.356831</v>
      </c>
      <c r="E28" s="24">
        <v>4.5170000000000003</v>
      </c>
      <c r="F28" s="24">
        <v>14.5032</v>
      </c>
      <c r="G28" s="24">
        <v>0.54</v>
      </c>
      <c r="H28" s="24">
        <v>2.65</v>
      </c>
      <c r="I28" s="24">
        <v>0.42</v>
      </c>
      <c r="J28" s="24">
        <v>68.05359</v>
      </c>
      <c r="K28" s="24">
        <v>39.109484000000002</v>
      </c>
      <c r="L28" s="20">
        <f t="shared" si="0"/>
        <v>157.06410500000001</v>
      </c>
      <c r="M28" s="6"/>
      <c r="N28" s="6"/>
      <c r="O28" s="6"/>
      <c r="P28" s="6"/>
      <c r="Q28" s="6"/>
    </row>
    <row r="29" spans="1:17" ht="15" customHeight="1" x14ac:dyDescent="0.25">
      <c r="A29" s="10"/>
      <c r="C29" s="24">
        <v>7.1708879999999997</v>
      </c>
      <c r="D29" s="24">
        <v>20.007494000000001</v>
      </c>
      <c r="E29" s="24">
        <v>6.5008999999999997</v>
      </c>
      <c r="F29" s="24">
        <v>9.4513999999999996</v>
      </c>
      <c r="G29" s="24">
        <v>0.7</v>
      </c>
      <c r="H29" s="24">
        <v>0</v>
      </c>
      <c r="I29" s="24">
        <v>0.65</v>
      </c>
      <c r="J29" s="24">
        <v>52.640999999999998</v>
      </c>
      <c r="K29" s="24">
        <v>10.181710000000001</v>
      </c>
      <c r="L29" s="20">
        <f t="shared" si="0"/>
        <v>107.30339199999999</v>
      </c>
      <c r="M29" s="6"/>
      <c r="N29" s="6"/>
      <c r="O29" s="6"/>
      <c r="P29" s="6"/>
      <c r="Q29" s="6"/>
    </row>
    <row r="30" spans="1:17" ht="15" customHeight="1" x14ac:dyDescent="0.25">
      <c r="A30" s="10"/>
      <c r="C30" s="24">
        <v>7.15</v>
      </c>
      <c r="D30" s="24">
        <v>39.278404999999999</v>
      </c>
      <c r="E30" s="24">
        <v>4.3837570000000001</v>
      </c>
      <c r="F30" s="24">
        <v>13.1462</v>
      </c>
      <c r="G30" s="24">
        <v>0.64</v>
      </c>
      <c r="H30" s="24">
        <v>0</v>
      </c>
      <c r="I30" s="24">
        <v>0.64400000000000002</v>
      </c>
      <c r="J30" s="24">
        <v>16.111000000000001</v>
      </c>
      <c r="K30" s="24">
        <v>23.927883000000001</v>
      </c>
      <c r="L30" s="20">
        <f t="shared" si="0"/>
        <v>105.28124500000001</v>
      </c>
      <c r="M30" s="6"/>
      <c r="N30" s="6"/>
      <c r="O30" s="6"/>
      <c r="P30" s="6"/>
      <c r="Q30" s="6"/>
    </row>
    <row r="31" spans="1:17" ht="15" customHeight="1" x14ac:dyDescent="0.25">
      <c r="A31" s="10" t="s">
        <v>36</v>
      </c>
      <c r="C31" s="24">
        <v>22.15</v>
      </c>
      <c r="D31" s="24">
        <v>4.1748000000000003</v>
      </c>
      <c r="E31" s="24">
        <v>0.69</v>
      </c>
      <c r="F31" s="24">
        <v>2.5950000000000002</v>
      </c>
      <c r="G31" s="24">
        <v>0</v>
      </c>
      <c r="H31" s="24">
        <v>11.5647</v>
      </c>
      <c r="I31" s="24">
        <v>0</v>
      </c>
      <c r="J31" s="24">
        <v>26.51624</v>
      </c>
      <c r="K31" s="24">
        <v>10.4984</v>
      </c>
      <c r="L31" s="20">
        <f t="shared" si="0"/>
        <v>78.189140000000009</v>
      </c>
      <c r="M31" s="6"/>
      <c r="N31" s="6"/>
      <c r="O31" s="6"/>
      <c r="P31" s="6"/>
      <c r="Q31" s="6"/>
    </row>
    <row r="32" spans="1:17" ht="15" customHeight="1" x14ac:dyDescent="0.25">
      <c r="A32" s="10"/>
      <c r="C32" s="24">
        <v>24.504000000000001</v>
      </c>
      <c r="D32" s="24">
        <v>8.1750000000000007</v>
      </c>
      <c r="E32" s="24">
        <v>0.64</v>
      </c>
      <c r="F32" s="24">
        <v>3.0329999999999999</v>
      </c>
      <c r="G32" s="24">
        <v>0</v>
      </c>
      <c r="H32" s="24">
        <v>5.806</v>
      </c>
      <c r="I32" s="24">
        <v>0</v>
      </c>
      <c r="J32" s="24">
        <v>16.43852</v>
      </c>
      <c r="K32" s="24">
        <v>7.0460000000000003</v>
      </c>
      <c r="L32" s="20">
        <f t="shared" si="0"/>
        <v>65.642520000000005</v>
      </c>
      <c r="M32" s="6"/>
      <c r="N32" s="6"/>
      <c r="O32" s="6"/>
      <c r="P32" s="6"/>
      <c r="Q32" s="6"/>
    </row>
    <row r="33" spans="1:17" ht="15" customHeight="1" x14ac:dyDescent="0.25">
      <c r="A33" s="10"/>
      <c r="C33" s="24">
        <v>23.071750000000002</v>
      </c>
      <c r="D33" s="24">
        <v>8.5839999999999996</v>
      </c>
      <c r="E33" s="24">
        <v>2.2000000000000002</v>
      </c>
      <c r="F33" s="24">
        <v>5.6559999999999997</v>
      </c>
      <c r="G33" s="24">
        <v>0.45</v>
      </c>
      <c r="H33" s="24">
        <v>16.401</v>
      </c>
      <c r="I33" s="24">
        <v>0</v>
      </c>
      <c r="J33" s="24">
        <v>25.804138999999999</v>
      </c>
      <c r="K33" s="24">
        <v>6.4939999999999998</v>
      </c>
      <c r="L33" s="20">
        <f t="shared" si="0"/>
        <v>88.660888999999997</v>
      </c>
      <c r="M33" s="6"/>
      <c r="N33" s="6"/>
      <c r="O33" s="6"/>
      <c r="P33" s="6"/>
      <c r="Q33" s="6"/>
    </row>
    <row r="34" spans="1:17" ht="15" customHeight="1" x14ac:dyDescent="0.25">
      <c r="A34" s="10" t="s">
        <v>37</v>
      </c>
      <c r="C34" s="24">
        <v>50.383502999999997</v>
      </c>
      <c r="D34" s="24">
        <v>6.2370000000000001</v>
      </c>
      <c r="E34" s="24">
        <v>1.1299999999999999</v>
      </c>
      <c r="F34" s="24">
        <v>0</v>
      </c>
      <c r="G34" s="24">
        <v>0.97</v>
      </c>
      <c r="H34" s="24">
        <v>16.901</v>
      </c>
      <c r="I34" s="24">
        <v>6.1479999999999997</v>
      </c>
      <c r="J34" s="24">
        <v>43.226999999999997</v>
      </c>
      <c r="K34" s="24">
        <v>8.1345690000000008</v>
      </c>
      <c r="L34" s="20">
        <f t="shared" si="0"/>
        <v>133.13107199999999</v>
      </c>
      <c r="M34" s="6"/>
      <c r="N34" s="6"/>
      <c r="O34" s="6"/>
      <c r="P34" s="6"/>
      <c r="Q34" s="6"/>
    </row>
    <row r="35" spans="1:17" ht="15" customHeight="1" x14ac:dyDescent="0.25">
      <c r="A35" s="10"/>
      <c r="C35" s="24">
        <v>51.286999999999999</v>
      </c>
      <c r="D35" s="24">
        <v>5.633</v>
      </c>
      <c r="E35" s="24">
        <v>1.3140000000000001</v>
      </c>
      <c r="F35" s="24">
        <v>0</v>
      </c>
      <c r="G35" s="24">
        <v>6.5000000000000002E-2</v>
      </c>
      <c r="H35" s="24">
        <v>11.598238</v>
      </c>
      <c r="I35" s="24">
        <v>4.2290000000000001</v>
      </c>
      <c r="J35" s="24">
        <v>34.888800000000003</v>
      </c>
      <c r="K35" s="24">
        <v>6.5279999999999996</v>
      </c>
      <c r="L35" s="20">
        <f t="shared" si="0"/>
        <v>115.54303800000001</v>
      </c>
      <c r="M35" s="6"/>
      <c r="N35" s="6"/>
      <c r="O35" s="6"/>
      <c r="P35" s="6"/>
      <c r="Q35" s="6"/>
    </row>
    <row r="36" spans="1:17" ht="15" customHeight="1" x14ac:dyDescent="0.25">
      <c r="A36" s="10"/>
      <c r="C36" s="24">
        <v>48.098666999999999</v>
      </c>
      <c r="D36" s="24">
        <v>9.7858330000000002</v>
      </c>
      <c r="E36" s="24">
        <v>1.125</v>
      </c>
      <c r="F36" s="24">
        <v>0</v>
      </c>
      <c r="G36" s="24">
        <v>0</v>
      </c>
      <c r="H36" s="24">
        <v>14.527381</v>
      </c>
      <c r="I36" s="24">
        <v>6.4409999999999998</v>
      </c>
      <c r="J36" s="24">
        <v>41.686185000000002</v>
      </c>
      <c r="K36" s="24">
        <v>8.0109999999999992</v>
      </c>
      <c r="L36" s="20">
        <f t="shared" si="0"/>
        <v>129.67506600000002</v>
      </c>
      <c r="M36" s="6"/>
      <c r="N36" s="6"/>
      <c r="O36" s="6"/>
      <c r="P36" s="6"/>
      <c r="Q36" s="6"/>
    </row>
    <row r="37" spans="1:17" ht="15" customHeight="1" x14ac:dyDescent="0.25">
      <c r="A37" s="10" t="s">
        <v>38</v>
      </c>
      <c r="C37" s="24">
        <v>26.751583</v>
      </c>
      <c r="D37" s="24">
        <v>19.561520000000002</v>
      </c>
      <c r="E37" s="24">
        <v>9.5414999999999992</v>
      </c>
      <c r="F37" s="24">
        <v>3.3279999999999998</v>
      </c>
      <c r="G37" s="24">
        <v>2.3356669999999999</v>
      </c>
      <c r="H37" s="24">
        <v>16.2531</v>
      </c>
      <c r="I37" s="24">
        <v>8.5625999999999998</v>
      </c>
      <c r="J37" s="24">
        <v>34.774166999999998</v>
      </c>
      <c r="K37" s="24">
        <v>7.0490000000000004</v>
      </c>
      <c r="L37" s="20">
        <f t="shared" si="0"/>
        <v>128.15713700000001</v>
      </c>
      <c r="M37" s="6"/>
      <c r="N37" s="6"/>
      <c r="O37" s="6"/>
      <c r="P37" s="6"/>
      <c r="Q37" s="6"/>
    </row>
    <row r="38" spans="1:17" ht="15" customHeight="1" x14ac:dyDescent="0.25">
      <c r="A38" s="10"/>
      <c r="C38" s="24">
        <v>22.799250000000001</v>
      </c>
      <c r="D38" s="24">
        <v>20.077667000000002</v>
      </c>
      <c r="E38" s="24">
        <v>10.019625</v>
      </c>
      <c r="F38" s="24">
        <v>3.512508</v>
      </c>
      <c r="G38" s="24">
        <v>1.4550000000000001</v>
      </c>
      <c r="H38" s="24">
        <v>12.739000000000001</v>
      </c>
      <c r="I38" s="24">
        <v>7.5925000000000002</v>
      </c>
      <c r="J38" s="24">
        <v>43.383606999999998</v>
      </c>
      <c r="K38" s="24">
        <v>5.6310000000000002</v>
      </c>
      <c r="L38" s="20">
        <f t="shared" si="0"/>
        <v>127.210157</v>
      </c>
      <c r="M38" s="6"/>
      <c r="N38" s="6"/>
      <c r="O38" s="6"/>
      <c r="P38" s="6"/>
      <c r="Q38" s="6"/>
    </row>
    <row r="39" spans="1:17" ht="15" customHeight="1" x14ac:dyDescent="0.25">
      <c r="A39" s="10"/>
      <c r="C39" s="24">
        <v>28.418500000000002</v>
      </c>
      <c r="D39" s="24">
        <v>27.475000000000001</v>
      </c>
      <c r="E39" s="24">
        <v>11.683</v>
      </c>
      <c r="F39" s="24">
        <v>5.0405829999999998</v>
      </c>
      <c r="G39" s="24">
        <v>3.5296669999999999</v>
      </c>
      <c r="H39" s="24">
        <v>19.071366000000001</v>
      </c>
      <c r="I39" s="24">
        <v>13.938667000000001</v>
      </c>
      <c r="J39" s="24">
        <v>47.614750000000001</v>
      </c>
      <c r="K39" s="24">
        <v>7.0250000000000004</v>
      </c>
      <c r="L39" s="20">
        <f t="shared" si="0"/>
        <v>163.79653300000001</v>
      </c>
      <c r="M39" s="6"/>
      <c r="N39" s="6"/>
      <c r="O39" s="6"/>
      <c r="P39" s="6"/>
      <c r="Q39" s="6"/>
    </row>
    <row r="40" spans="1:17" ht="15" customHeight="1" x14ac:dyDescent="0.25">
      <c r="A40" s="10" t="s">
        <v>39</v>
      </c>
      <c r="C40" s="24">
        <v>61.516055000000001</v>
      </c>
      <c r="D40" s="24">
        <v>13.733333</v>
      </c>
      <c r="E40" s="24">
        <v>1.4710000000000001</v>
      </c>
      <c r="F40" s="24">
        <v>0.20200000000000001</v>
      </c>
      <c r="G40" s="24">
        <v>0</v>
      </c>
      <c r="H40" s="24">
        <v>14.45</v>
      </c>
      <c r="I40" s="24">
        <v>3.1810999999999998</v>
      </c>
      <c r="J40" s="24">
        <v>38.765500000000003</v>
      </c>
      <c r="K40" s="24">
        <v>3.9510000000000001</v>
      </c>
      <c r="L40" s="20">
        <f t="shared" si="0"/>
        <v>137.26998799999998</v>
      </c>
      <c r="M40" s="6"/>
      <c r="N40" s="6"/>
      <c r="O40" s="6"/>
      <c r="P40" s="6"/>
      <c r="Q40" s="6"/>
    </row>
    <row r="41" spans="1:17" ht="15" customHeight="1" x14ac:dyDescent="0.25">
      <c r="A41" s="10"/>
      <c r="C41" s="24">
        <v>67.665499999999994</v>
      </c>
      <c r="D41" s="24">
        <v>13.195499999999999</v>
      </c>
      <c r="E41" s="24">
        <v>1.3819999999999999</v>
      </c>
      <c r="F41" s="24">
        <v>0</v>
      </c>
      <c r="G41" s="24">
        <v>0</v>
      </c>
      <c r="H41" s="24">
        <v>15.40935</v>
      </c>
      <c r="I41" s="24">
        <v>3.0739999999999998</v>
      </c>
      <c r="J41" s="24">
        <v>32.824719999999999</v>
      </c>
      <c r="K41" s="24">
        <v>1.488</v>
      </c>
      <c r="L41" s="20">
        <f t="shared" si="0"/>
        <v>135.03906999999998</v>
      </c>
      <c r="M41" s="6"/>
      <c r="N41" s="6"/>
      <c r="O41" s="6"/>
      <c r="P41" s="6"/>
      <c r="Q41" s="6"/>
    </row>
    <row r="42" spans="1:17" ht="15" customHeight="1" x14ac:dyDescent="0.25">
      <c r="A42" s="10"/>
      <c r="C42" s="24">
        <v>74.447991000000002</v>
      </c>
      <c r="D42" s="24">
        <v>16.585999999999999</v>
      </c>
      <c r="E42" s="24">
        <v>0.51</v>
      </c>
      <c r="F42" s="24">
        <v>0.20300000000000001</v>
      </c>
      <c r="G42" s="24">
        <v>0</v>
      </c>
      <c r="H42" s="24">
        <v>25.935523</v>
      </c>
      <c r="I42" s="24">
        <v>4.5754999999999999</v>
      </c>
      <c r="J42" s="24">
        <v>41.57893</v>
      </c>
      <c r="K42" s="24">
        <v>2.7050000000000001</v>
      </c>
      <c r="L42" s="20">
        <f t="shared" si="0"/>
        <v>166.54194400000003</v>
      </c>
      <c r="M42" s="6"/>
      <c r="N42" s="6"/>
      <c r="O42" s="6"/>
      <c r="P42" s="6"/>
      <c r="Q42" s="6"/>
    </row>
    <row r="43" spans="1:17" ht="15" customHeight="1" x14ac:dyDescent="0.25">
      <c r="A43" s="10" t="s">
        <v>6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0.56999999999999995</v>
      </c>
      <c r="I43" s="24">
        <v>0</v>
      </c>
      <c r="J43" s="24">
        <v>0</v>
      </c>
      <c r="K43" s="24">
        <v>0</v>
      </c>
      <c r="L43" s="20">
        <f t="shared" si="0"/>
        <v>0.56999999999999995</v>
      </c>
      <c r="M43" s="6"/>
      <c r="N43" s="6"/>
      <c r="O43" s="6"/>
      <c r="P43" s="6"/>
      <c r="Q43" s="6"/>
    </row>
    <row r="44" spans="1:17" ht="15" customHeight="1" x14ac:dyDescent="0.25">
      <c r="A44" s="10"/>
      <c r="C44" s="24">
        <v>0.48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0">
        <f t="shared" si="0"/>
        <v>0.48</v>
      </c>
      <c r="M44" s="6"/>
      <c r="N44" s="6"/>
      <c r="O44" s="6"/>
      <c r="P44" s="6"/>
      <c r="Q44" s="6"/>
    </row>
    <row r="45" spans="1:17" ht="15" customHeight="1" x14ac:dyDescent="0.25">
      <c r="A45" s="10"/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0.11</v>
      </c>
      <c r="I45" s="24">
        <v>0</v>
      </c>
      <c r="J45" s="24">
        <v>0</v>
      </c>
      <c r="K45" s="24">
        <v>0</v>
      </c>
      <c r="L45" s="20">
        <f t="shared" si="0"/>
        <v>0.11</v>
      </c>
      <c r="M45" s="6"/>
      <c r="N45" s="6"/>
      <c r="O45" s="6"/>
      <c r="P45" s="6"/>
      <c r="Q45" s="6"/>
    </row>
    <row r="46" spans="1:17" ht="15" customHeight="1" x14ac:dyDescent="0.25">
      <c r="A46" s="21" t="s">
        <v>7</v>
      </c>
      <c r="C46" s="25">
        <v>3019.2545970000001</v>
      </c>
      <c r="D46" s="25">
        <v>905.72784799999999</v>
      </c>
      <c r="E46" s="25">
        <v>310.94200599999999</v>
      </c>
      <c r="F46" s="25">
        <v>248.21359099999998</v>
      </c>
      <c r="G46" s="25">
        <v>45.13017700000001</v>
      </c>
      <c r="H46" s="25">
        <v>1096.9490920000001</v>
      </c>
      <c r="I46" s="25">
        <v>269.70835399999999</v>
      </c>
      <c r="J46" s="25">
        <v>1671.463604</v>
      </c>
      <c r="K46" s="25">
        <v>781.82920799999988</v>
      </c>
      <c r="L46" s="17">
        <f t="shared" si="0"/>
        <v>8349.2184769999985</v>
      </c>
      <c r="M46" s="6"/>
      <c r="N46" s="6"/>
      <c r="O46" s="6"/>
      <c r="P46" s="6"/>
      <c r="Q46" s="6"/>
    </row>
    <row r="47" spans="1:17" ht="15" customHeight="1" x14ac:dyDescent="0.25">
      <c r="A47" s="10"/>
      <c r="C47" s="25">
        <v>2720.4473879999996</v>
      </c>
      <c r="D47" s="25">
        <v>878.36329300000011</v>
      </c>
      <c r="E47" s="25">
        <v>468.97054700000001</v>
      </c>
      <c r="F47" s="25">
        <v>182.04041999999998</v>
      </c>
      <c r="G47" s="25">
        <v>42.350912000000001</v>
      </c>
      <c r="H47" s="25">
        <v>922.86601700000017</v>
      </c>
      <c r="I47" s="25">
        <v>152.46589300000005</v>
      </c>
      <c r="J47" s="25">
        <v>1311.5232080000001</v>
      </c>
      <c r="K47" s="25">
        <v>701.73241599999994</v>
      </c>
      <c r="L47" s="17">
        <f t="shared" si="0"/>
        <v>7380.7600940000002</v>
      </c>
      <c r="M47" s="6"/>
      <c r="N47" s="6"/>
      <c r="O47" s="6"/>
      <c r="P47" s="6"/>
      <c r="Q47" s="6"/>
    </row>
    <row r="48" spans="1:17" ht="15" customHeight="1" x14ac:dyDescent="0.25">
      <c r="A48" s="10"/>
      <c r="C48" s="25">
        <v>3007.1949960000011</v>
      </c>
      <c r="D48" s="25">
        <v>1045.253698</v>
      </c>
      <c r="E48" s="25">
        <v>700.00412899999992</v>
      </c>
      <c r="F48" s="25">
        <v>233.321068</v>
      </c>
      <c r="G48" s="25">
        <v>31.257987999999997</v>
      </c>
      <c r="H48" s="25">
        <v>953.26786399999992</v>
      </c>
      <c r="I48" s="25">
        <v>347.34594299999998</v>
      </c>
      <c r="J48" s="25">
        <v>1342.9660760000002</v>
      </c>
      <c r="K48" s="25">
        <v>805.31543299999998</v>
      </c>
      <c r="L48" s="17">
        <f t="shared" si="0"/>
        <v>8465.927195000002</v>
      </c>
      <c r="M48" s="6"/>
      <c r="N48" s="6"/>
      <c r="O48" s="6"/>
      <c r="P48" s="6"/>
      <c r="Q48" s="6"/>
    </row>
    <row r="49" spans="1:10" ht="15" customHeight="1" x14ac:dyDescent="0.25">
      <c r="A49" s="10"/>
    </row>
    <row r="50" spans="1:10" ht="15" customHeight="1" x14ac:dyDescent="0.25">
      <c r="A50" s="10"/>
    </row>
    <row r="51" spans="1:10" ht="15" customHeight="1" x14ac:dyDescent="0.25">
      <c r="A51" s="10"/>
    </row>
    <row r="52" spans="1:10" ht="15" customHeight="1" x14ac:dyDescent="0.25">
      <c r="A52" s="10"/>
    </row>
    <row r="53" spans="1:10" ht="15" customHeight="1" x14ac:dyDescent="0.25">
      <c r="A53" s="11" t="s">
        <v>106</v>
      </c>
    </row>
    <row r="54" spans="1:10" ht="15" customHeight="1" x14ac:dyDescent="0.25">
      <c r="A54" s="10"/>
    </row>
    <row r="55" spans="1:10" ht="15" customHeight="1" x14ac:dyDescent="0.25">
      <c r="A55" s="10"/>
    </row>
    <row r="56" spans="1:10" ht="15" customHeight="1" x14ac:dyDescent="0.25">
      <c r="A56" s="10"/>
    </row>
    <row r="57" spans="1:10" ht="15" customHeight="1" x14ac:dyDescent="0.25">
      <c r="A57" s="10"/>
    </row>
    <row r="58" spans="1:10" ht="15" customHeight="1" x14ac:dyDescent="0.25">
      <c r="A58" s="10"/>
    </row>
    <row r="60" spans="1:10" ht="15" customHeight="1" x14ac:dyDescent="0.25">
      <c r="D60" s="6"/>
      <c r="E60" s="6"/>
      <c r="F60" s="6"/>
      <c r="G60" s="6"/>
      <c r="H60" s="6"/>
      <c r="I60" s="6"/>
      <c r="J60" s="6"/>
    </row>
    <row r="61" spans="1:10" ht="15" customHeight="1" x14ac:dyDescent="0.25">
      <c r="D61" s="6"/>
      <c r="E61" s="6"/>
      <c r="F61" s="6"/>
      <c r="G61" s="6"/>
      <c r="H61" s="6"/>
      <c r="I61" s="6"/>
      <c r="J61" s="6"/>
    </row>
    <row r="62" spans="1:10" ht="15" customHeight="1" x14ac:dyDescent="0.25">
      <c r="D62" s="6"/>
      <c r="E62" s="6"/>
      <c r="F62" s="6"/>
      <c r="G62" s="6"/>
      <c r="H62" s="6"/>
      <c r="I62" s="6"/>
      <c r="J62" s="6"/>
    </row>
    <row r="63" spans="1:10" ht="15" customHeight="1" x14ac:dyDescent="0.25">
      <c r="D63" s="6"/>
      <c r="E63" s="6"/>
      <c r="F63" s="6"/>
      <c r="G63" s="6"/>
      <c r="H63" s="6"/>
      <c r="I63" s="6"/>
      <c r="J63" s="6"/>
    </row>
    <row r="64" spans="1:10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  <row r="76" spans="4:10" ht="15" customHeight="1" x14ac:dyDescent="0.25">
      <c r="D76" s="6"/>
      <c r="E76" s="6"/>
      <c r="F76" s="6"/>
      <c r="G76" s="6"/>
      <c r="H76" s="6"/>
      <c r="I76" s="6"/>
      <c r="J76" s="6"/>
    </row>
    <row r="77" spans="4:10" ht="15" customHeight="1" x14ac:dyDescent="0.25">
      <c r="D77" s="6"/>
      <c r="E77" s="6"/>
      <c r="F77" s="6"/>
      <c r="G77" s="6"/>
      <c r="H77" s="6"/>
      <c r="I77" s="6"/>
      <c r="J77" s="6"/>
    </row>
    <row r="78" spans="4:10" ht="15" customHeight="1" x14ac:dyDescent="0.25">
      <c r="D78" s="6"/>
      <c r="E78" s="6"/>
      <c r="F78" s="6"/>
      <c r="G78" s="6"/>
      <c r="H78" s="6"/>
      <c r="I78" s="6"/>
      <c r="J78" s="6"/>
    </row>
    <row r="79" spans="4:10" ht="15" customHeight="1" x14ac:dyDescent="0.25">
      <c r="D79" s="6"/>
      <c r="E79" s="6"/>
      <c r="F79" s="6"/>
      <c r="G79" s="6"/>
      <c r="H79" s="6"/>
      <c r="I79" s="6"/>
      <c r="J79" s="6"/>
    </row>
    <row r="80" spans="4:10" ht="15" customHeight="1" x14ac:dyDescent="0.25">
      <c r="D80" s="6"/>
      <c r="E80" s="6"/>
      <c r="F80" s="6"/>
      <c r="G80" s="6"/>
      <c r="H80" s="6"/>
      <c r="I80" s="6"/>
      <c r="J80" s="6"/>
    </row>
    <row r="81" spans="4:10" ht="15" customHeight="1" x14ac:dyDescent="0.25">
      <c r="D81" s="6"/>
      <c r="E81" s="6"/>
      <c r="F81" s="6"/>
      <c r="G81" s="6"/>
      <c r="H81" s="6"/>
      <c r="I81" s="6"/>
      <c r="J81" s="6"/>
    </row>
    <row r="82" spans="4:10" ht="15" customHeight="1" x14ac:dyDescent="0.25">
      <c r="D82" s="6"/>
      <c r="E82" s="6"/>
      <c r="F82" s="6"/>
      <c r="G82" s="6"/>
      <c r="H82" s="6"/>
      <c r="I82" s="6"/>
      <c r="J82" s="6"/>
    </row>
    <row r="83" spans="4:10" ht="15" customHeight="1" x14ac:dyDescent="0.25">
      <c r="D83" s="6"/>
      <c r="E83" s="6"/>
      <c r="F83" s="6"/>
      <c r="G83" s="6"/>
      <c r="H83" s="6"/>
      <c r="I83" s="6"/>
      <c r="J83" s="6"/>
    </row>
  </sheetData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Q75"/>
  <sheetViews>
    <sheetView zoomScaleNormal="100" workbookViewId="0"/>
  </sheetViews>
  <sheetFormatPr defaultColWidth="8.85546875" defaultRowHeight="15" customHeight="1" x14ac:dyDescent="0.25"/>
  <cols>
    <col min="1" max="1" width="35.7109375" style="3" customWidth="1"/>
    <col min="2" max="12" width="18.7109375" style="3" customWidth="1"/>
    <col min="13" max="17" width="13.140625" style="3" customWidth="1"/>
    <col min="18" max="16384" width="8.85546875" style="3"/>
  </cols>
  <sheetData>
    <row r="1" spans="1:17" s="1" customFormat="1" ht="15" customHeight="1" x14ac:dyDescent="0.25">
      <c r="A1" s="1" t="s">
        <v>83</v>
      </c>
    </row>
    <row r="2" spans="1:17" s="1" customFormat="1" ht="15" customHeight="1" x14ac:dyDescent="0.25">
      <c r="A2" s="1" t="s">
        <v>41</v>
      </c>
    </row>
    <row r="3" spans="1:17" s="1" customFormat="1" ht="15" customHeight="1" x14ac:dyDescent="0.25"/>
    <row r="4" spans="1:17" s="22" customFormat="1" ht="39.950000000000003" customHeight="1" x14ac:dyDescent="0.25">
      <c r="A4" s="9" t="s">
        <v>102</v>
      </c>
      <c r="B4" s="9" t="s">
        <v>101</v>
      </c>
      <c r="C4" s="9" t="s">
        <v>27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" t="s">
        <v>95</v>
      </c>
      <c r="J4" s="9" t="s">
        <v>96</v>
      </c>
      <c r="K4" s="9" t="s">
        <v>97</v>
      </c>
      <c r="L4" s="9" t="s">
        <v>7</v>
      </c>
    </row>
    <row r="6" spans="1:17" ht="15" customHeight="1" x14ac:dyDescent="0.25">
      <c r="A6" s="10" t="s">
        <v>28</v>
      </c>
      <c r="B6" s="5" t="s">
        <v>103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23">
        <f>SUM(C6:K6)</f>
        <v>0</v>
      </c>
    </row>
    <row r="7" spans="1:17" ht="15" customHeight="1" x14ac:dyDescent="0.25">
      <c r="A7" s="10"/>
      <c r="B7" s="5" t="s">
        <v>104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3">
        <f t="shared" ref="L7:L56" si="0">SUM(C7:K7)</f>
        <v>0</v>
      </c>
    </row>
    <row r="8" spans="1:17" ht="15" customHeight="1" x14ac:dyDescent="0.25">
      <c r="A8" s="10"/>
      <c r="B8" s="4" t="s">
        <v>105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23">
        <f t="shared" si="0"/>
        <v>0</v>
      </c>
      <c r="M8" s="6"/>
      <c r="N8" s="6"/>
      <c r="O8" s="6"/>
      <c r="P8" s="6"/>
      <c r="Q8" s="6"/>
    </row>
    <row r="9" spans="1:17" ht="15" customHeight="1" x14ac:dyDescent="0.25">
      <c r="A9" s="10" t="s">
        <v>42</v>
      </c>
      <c r="B9" s="5"/>
      <c r="C9" s="15">
        <v>0</v>
      </c>
      <c r="D9" s="15">
        <v>1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3</v>
      </c>
      <c r="K9" s="15">
        <v>0</v>
      </c>
      <c r="L9" s="23">
        <f t="shared" si="0"/>
        <v>4</v>
      </c>
      <c r="M9" s="6"/>
      <c r="N9" s="6"/>
      <c r="O9" s="6"/>
      <c r="P9" s="6"/>
      <c r="Q9" s="6"/>
    </row>
    <row r="10" spans="1:17" ht="15" customHeight="1" x14ac:dyDescent="0.25">
      <c r="A10" s="10"/>
      <c r="B10" s="5"/>
      <c r="C10" s="15">
        <v>0</v>
      </c>
      <c r="D10" s="15">
        <v>1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23">
        <f t="shared" si="0"/>
        <v>1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15">
        <v>0</v>
      </c>
      <c r="D11" s="15">
        <v>2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1</v>
      </c>
      <c r="K11" s="15">
        <v>0</v>
      </c>
      <c r="L11" s="23">
        <f t="shared" si="0"/>
        <v>3</v>
      </c>
      <c r="M11" s="6"/>
      <c r="N11" s="6"/>
      <c r="O11" s="6"/>
      <c r="P11" s="6"/>
      <c r="Q11" s="6"/>
    </row>
    <row r="12" spans="1:17" ht="15" customHeight="1" x14ac:dyDescent="0.25">
      <c r="A12" s="10" t="s">
        <v>43</v>
      </c>
      <c r="B12" s="5"/>
      <c r="C12" s="15">
        <v>31</v>
      </c>
      <c r="D12" s="15">
        <v>14</v>
      </c>
      <c r="E12" s="15">
        <v>4</v>
      </c>
      <c r="F12" s="15">
        <v>3</v>
      </c>
      <c r="G12" s="15">
        <v>1</v>
      </c>
      <c r="H12" s="15">
        <v>6</v>
      </c>
      <c r="I12" s="15">
        <v>11</v>
      </c>
      <c r="J12" s="15">
        <v>25</v>
      </c>
      <c r="K12" s="15">
        <v>5</v>
      </c>
      <c r="L12" s="23">
        <f t="shared" si="0"/>
        <v>100</v>
      </c>
      <c r="M12" s="6"/>
      <c r="N12" s="6"/>
      <c r="O12" s="6"/>
      <c r="P12" s="6"/>
      <c r="Q12" s="6"/>
    </row>
    <row r="13" spans="1:17" ht="15" customHeight="1" x14ac:dyDescent="0.25">
      <c r="A13" s="10"/>
      <c r="B13" s="5"/>
      <c r="C13" s="15">
        <v>21</v>
      </c>
      <c r="D13" s="15">
        <v>16</v>
      </c>
      <c r="E13" s="15">
        <v>7</v>
      </c>
      <c r="F13" s="15">
        <v>10</v>
      </c>
      <c r="G13" s="15">
        <v>2</v>
      </c>
      <c r="H13" s="15">
        <v>2</v>
      </c>
      <c r="I13" s="15">
        <v>1</v>
      </c>
      <c r="J13" s="15">
        <v>16</v>
      </c>
      <c r="K13" s="15">
        <v>4</v>
      </c>
      <c r="L13" s="23">
        <f t="shared" si="0"/>
        <v>79</v>
      </c>
      <c r="M13" s="6"/>
      <c r="N13" s="6"/>
      <c r="O13" s="6"/>
      <c r="P13" s="6"/>
      <c r="Q13" s="6"/>
    </row>
    <row r="14" spans="1:17" ht="15" customHeight="1" x14ac:dyDescent="0.25">
      <c r="A14" s="10"/>
      <c r="B14" s="5"/>
      <c r="C14" s="15">
        <v>41</v>
      </c>
      <c r="D14" s="15">
        <v>10</v>
      </c>
      <c r="E14" s="15">
        <v>21</v>
      </c>
      <c r="F14" s="15">
        <v>14</v>
      </c>
      <c r="G14" s="15">
        <v>0</v>
      </c>
      <c r="H14" s="15">
        <v>2</v>
      </c>
      <c r="I14" s="15">
        <v>5</v>
      </c>
      <c r="J14" s="15">
        <v>5</v>
      </c>
      <c r="K14" s="15">
        <v>5</v>
      </c>
      <c r="L14" s="23">
        <f t="shared" si="0"/>
        <v>103</v>
      </c>
      <c r="M14" s="6"/>
      <c r="N14" s="6"/>
      <c r="O14" s="6"/>
      <c r="P14" s="6"/>
      <c r="Q14" s="6"/>
    </row>
    <row r="15" spans="1:17" ht="15" customHeight="1" x14ac:dyDescent="0.25">
      <c r="A15" s="10" t="s">
        <v>44</v>
      </c>
      <c r="B15" s="5"/>
      <c r="C15" s="15">
        <v>107</v>
      </c>
      <c r="D15" s="15">
        <v>92</v>
      </c>
      <c r="E15" s="15">
        <v>50</v>
      </c>
      <c r="F15" s="15">
        <v>60</v>
      </c>
      <c r="G15" s="15">
        <v>8</v>
      </c>
      <c r="H15" s="15">
        <v>60</v>
      </c>
      <c r="I15" s="15">
        <v>33</v>
      </c>
      <c r="J15" s="15">
        <v>162</v>
      </c>
      <c r="K15" s="15">
        <v>37</v>
      </c>
      <c r="L15" s="23">
        <f t="shared" si="0"/>
        <v>609</v>
      </c>
      <c r="M15" s="6"/>
      <c r="N15" s="6"/>
      <c r="O15" s="6"/>
      <c r="P15" s="6"/>
      <c r="Q15" s="6"/>
    </row>
    <row r="16" spans="1:17" ht="15" customHeight="1" x14ac:dyDescent="0.25">
      <c r="A16" s="10"/>
      <c r="B16" s="5"/>
      <c r="C16" s="15">
        <v>113</v>
      </c>
      <c r="D16" s="15">
        <v>95</v>
      </c>
      <c r="E16" s="15">
        <v>31</v>
      </c>
      <c r="F16" s="15">
        <v>35</v>
      </c>
      <c r="G16" s="15">
        <v>7</v>
      </c>
      <c r="H16" s="15">
        <v>31</v>
      </c>
      <c r="I16" s="15">
        <v>30</v>
      </c>
      <c r="J16" s="15">
        <v>67</v>
      </c>
      <c r="K16" s="15">
        <v>29</v>
      </c>
      <c r="L16" s="23">
        <f t="shared" si="0"/>
        <v>438</v>
      </c>
      <c r="M16" s="6"/>
      <c r="N16" s="6"/>
      <c r="O16" s="6"/>
      <c r="P16" s="6"/>
      <c r="Q16" s="6"/>
    </row>
    <row r="17" spans="1:17" ht="15" customHeight="1" x14ac:dyDescent="0.25">
      <c r="A17" s="10"/>
      <c r="B17" s="5"/>
      <c r="C17" s="15">
        <v>133</v>
      </c>
      <c r="D17" s="15">
        <v>103</v>
      </c>
      <c r="E17" s="15">
        <v>32</v>
      </c>
      <c r="F17" s="15">
        <v>109</v>
      </c>
      <c r="G17" s="15">
        <v>14</v>
      </c>
      <c r="H17" s="15">
        <v>50</v>
      </c>
      <c r="I17" s="15">
        <v>33</v>
      </c>
      <c r="J17" s="15">
        <v>93</v>
      </c>
      <c r="K17" s="15">
        <v>36</v>
      </c>
      <c r="L17" s="23">
        <f t="shared" si="0"/>
        <v>603</v>
      </c>
      <c r="M17" s="6"/>
      <c r="N17" s="6"/>
      <c r="O17" s="6"/>
      <c r="P17" s="6"/>
      <c r="Q17" s="6"/>
    </row>
    <row r="18" spans="1:17" ht="15" customHeight="1" x14ac:dyDescent="0.25">
      <c r="A18" s="10" t="s">
        <v>45</v>
      </c>
      <c r="B18" s="5"/>
      <c r="C18" s="15">
        <v>110</v>
      </c>
      <c r="D18" s="15">
        <v>23</v>
      </c>
      <c r="E18" s="15">
        <v>6</v>
      </c>
      <c r="F18" s="15">
        <v>2</v>
      </c>
      <c r="G18" s="15">
        <v>3</v>
      </c>
      <c r="H18" s="15">
        <v>24</v>
      </c>
      <c r="I18" s="15">
        <v>0</v>
      </c>
      <c r="J18" s="15">
        <v>56</v>
      </c>
      <c r="K18" s="15">
        <v>9</v>
      </c>
      <c r="L18" s="23">
        <f t="shared" si="0"/>
        <v>233</v>
      </c>
      <c r="M18" s="6"/>
      <c r="N18" s="6"/>
      <c r="O18" s="6"/>
      <c r="P18" s="6"/>
      <c r="Q18" s="6"/>
    </row>
    <row r="19" spans="1:17" ht="15" customHeight="1" x14ac:dyDescent="0.25">
      <c r="A19" s="10"/>
      <c r="C19" s="15">
        <v>125</v>
      </c>
      <c r="D19" s="15">
        <v>35</v>
      </c>
      <c r="E19" s="15">
        <v>6</v>
      </c>
      <c r="F19" s="15">
        <v>9</v>
      </c>
      <c r="G19" s="15">
        <v>2</v>
      </c>
      <c r="H19" s="15">
        <v>15</v>
      </c>
      <c r="I19" s="15">
        <v>0</v>
      </c>
      <c r="J19" s="15">
        <v>50</v>
      </c>
      <c r="K19" s="15">
        <v>19</v>
      </c>
      <c r="L19" s="23">
        <f t="shared" si="0"/>
        <v>261</v>
      </c>
      <c r="M19" s="6"/>
      <c r="N19" s="6"/>
      <c r="O19" s="6"/>
      <c r="P19" s="6"/>
      <c r="Q19" s="6"/>
    </row>
    <row r="20" spans="1:17" ht="15" customHeight="1" x14ac:dyDescent="0.25">
      <c r="A20" s="10"/>
      <c r="C20" s="15">
        <v>124</v>
      </c>
      <c r="D20" s="15">
        <v>53</v>
      </c>
      <c r="E20" s="15">
        <v>6</v>
      </c>
      <c r="F20" s="15">
        <v>2</v>
      </c>
      <c r="G20" s="15">
        <v>2</v>
      </c>
      <c r="H20" s="15">
        <v>18</v>
      </c>
      <c r="I20" s="15">
        <v>1</v>
      </c>
      <c r="J20" s="15">
        <v>67</v>
      </c>
      <c r="K20" s="15">
        <v>10</v>
      </c>
      <c r="L20" s="23">
        <f t="shared" si="0"/>
        <v>283</v>
      </c>
      <c r="M20" s="6"/>
      <c r="N20" s="6"/>
      <c r="O20" s="6"/>
      <c r="P20" s="6"/>
      <c r="Q20" s="6"/>
    </row>
    <row r="21" spans="1:17" ht="15" customHeight="1" x14ac:dyDescent="0.25">
      <c r="A21" s="10" t="s">
        <v>46</v>
      </c>
      <c r="C21" s="15">
        <v>30</v>
      </c>
      <c r="D21" s="15">
        <v>26</v>
      </c>
      <c r="E21" s="15">
        <v>1</v>
      </c>
      <c r="F21" s="15">
        <v>0</v>
      </c>
      <c r="G21" s="15">
        <v>0</v>
      </c>
      <c r="H21" s="15">
        <v>7</v>
      </c>
      <c r="I21" s="15">
        <v>1</v>
      </c>
      <c r="J21" s="15">
        <v>9</v>
      </c>
      <c r="K21" s="15">
        <v>3</v>
      </c>
      <c r="L21" s="23">
        <f t="shared" si="0"/>
        <v>77</v>
      </c>
      <c r="M21" s="6"/>
      <c r="N21" s="6"/>
      <c r="O21" s="6"/>
      <c r="P21" s="6"/>
      <c r="Q21" s="6"/>
    </row>
    <row r="22" spans="1:17" ht="15" customHeight="1" x14ac:dyDescent="0.25">
      <c r="A22" s="10"/>
      <c r="C22" s="15">
        <v>41</v>
      </c>
      <c r="D22" s="15">
        <v>28</v>
      </c>
      <c r="E22" s="15">
        <v>0</v>
      </c>
      <c r="F22" s="15">
        <v>0</v>
      </c>
      <c r="G22" s="15">
        <v>0</v>
      </c>
      <c r="H22" s="15">
        <v>8</v>
      </c>
      <c r="I22" s="15">
        <v>0</v>
      </c>
      <c r="J22" s="15">
        <v>4</v>
      </c>
      <c r="K22" s="15">
        <v>6</v>
      </c>
      <c r="L22" s="23">
        <f t="shared" si="0"/>
        <v>87</v>
      </c>
      <c r="M22" s="6"/>
      <c r="N22" s="6"/>
      <c r="O22" s="6"/>
      <c r="P22" s="6"/>
      <c r="Q22" s="6"/>
    </row>
    <row r="23" spans="1:17" ht="15" customHeight="1" x14ac:dyDescent="0.25">
      <c r="A23" s="10"/>
      <c r="C23" s="15">
        <v>35</v>
      </c>
      <c r="D23" s="15">
        <v>22</v>
      </c>
      <c r="E23" s="15">
        <v>1</v>
      </c>
      <c r="F23" s="15">
        <v>0</v>
      </c>
      <c r="G23" s="15">
        <v>0</v>
      </c>
      <c r="H23" s="15">
        <v>8</v>
      </c>
      <c r="I23" s="15">
        <v>0</v>
      </c>
      <c r="J23" s="15">
        <v>12</v>
      </c>
      <c r="K23" s="15">
        <v>1</v>
      </c>
      <c r="L23" s="23">
        <f t="shared" si="0"/>
        <v>79</v>
      </c>
      <c r="M23" s="6"/>
      <c r="N23" s="6"/>
      <c r="O23" s="6"/>
      <c r="P23" s="6"/>
      <c r="Q23" s="6"/>
    </row>
    <row r="24" spans="1:17" ht="15" customHeight="1" x14ac:dyDescent="0.25">
      <c r="A24" s="10" t="s">
        <v>47</v>
      </c>
      <c r="C24" s="12">
        <v>2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23">
        <f t="shared" si="0"/>
        <v>3</v>
      </c>
      <c r="M24" s="6"/>
      <c r="N24" s="6"/>
      <c r="O24" s="6"/>
      <c r="P24" s="6"/>
      <c r="Q24" s="6"/>
    </row>
    <row r="25" spans="1:17" ht="15" customHeight="1" x14ac:dyDescent="0.25">
      <c r="A25" s="10"/>
      <c r="C25" s="12">
        <v>1</v>
      </c>
      <c r="D25" s="12">
        <v>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1</v>
      </c>
      <c r="K25" s="12">
        <v>0</v>
      </c>
      <c r="L25" s="23">
        <f t="shared" si="0"/>
        <v>3</v>
      </c>
      <c r="M25" s="6"/>
      <c r="N25" s="6"/>
      <c r="O25" s="6"/>
      <c r="P25" s="6"/>
      <c r="Q25" s="6"/>
    </row>
    <row r="26" spans="1:17" ht="15" customHeight="1" x14ac:dyDescent="0.25">
      <c r="A26" s="10"/>
      <c r="C26" s="12">
        <v>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0</v>
      </c>
      <c r="L26" s="23">
        <f t="shared" si="0"/>
        <v>6</v>
      </c>
      <c r="M26" s="6"/>
      <c r="N26" s="6"/>
      <c r="O26" s="6"/>
      <c r="P26" s="6"/>
      <c r="Q26" s="6"/>
    </row>
    <row r="27" spans="1:17" ht="15" customHeight="1" x14ac:dyDescent="0.25">
      <c r="A27" s="10" t="s">
        <v>48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</v>
      </c>
      <c r="K27" s="12">
        <v>0</v>
      </c>
      <c r="L27" s="23">
        <f t="shared" si="0"/>
        <v>3</v>
      </c>
      <c r="M27" s="6"/>
      <c r="N27" s="6"/>
      <c r="O27" s="6"/>
      <c r="P27" s="6"/>
      <c r="Q27" s="6"/>
    </row>
    <row r="28" spans="1:17" ht="15" customHeight="1" x14ac:dyDescent="0.25">
      <c r="A28" s="10"/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2</v>
      </c>
      <c r="L28" s="23">
        <f t="shared" si="0"/>
        <v>2</v>
      </c>
      <c r="M28" s="6"/>
      <c r="N28" s="6"/>
      <c r="O28" s="6"/>
      <c r="P28" s="6"/>
      <c r="Q28" s="6"/>
    </row>
    <row r="29" spans="1:17" ht="15" customHeight="1" x14ac:dyDescent="0.25">
      <c r="A29" s="10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23">
        <f t="shared" si="0"/>
        <v>1</v>
      </c>
      <c r="M29" s="6"/>
      <c r="N29" s="6"/>
      <c r="O29" s="6"/>
      <c r="P29" s="6"/>
      <c r="Q29" s="6"/>
    </row>
    <row r="30" spans="1:17" ht="15" customHeight="1" x14ac:dyDescent="0.25">
      <c r="A30" s="10" t="s">
        <v>49</v>
      </c>
      <c r="C30" s="12">
        <v>140</v>
      </c>
      <c r="D30" s="12">
        <v>38</v>
      </c>
      <c r="E30" s="12">
        <v>6</v>
      </c>
      <c r="F30" s="12">
        <v>0</v>
      </c>
      <c r="G30" s="12">
        <v>2</v>
      </c>
      <c r="H30" s="12">
        <v>30</v>
      </c>
      <c r="I30" s="12">
        <v>4</v>
      </c>
      <c r="J30" s="12">
        <v>72</v>
      </c>
      <c r="K30" s="12">
        <v>27</v>
      </c>
      <c r="L30" s="23">
        <f t="shared" si="0"/>
        <v>319</v>
      </c>
      <c r="M30" s="6"/>
      <c r="N30" s="6"/>
      <c r="O30" s="6"/>
      <c r="P30" s="6"/>
      <c r="Q30" s="6"/>
    </row>
    <row r="31" spans="1:17" ht="15" customHeight="1" x14ac:dyDescent="0.25">
      <c r="A31" s="10"/>
      <c r="C31" s="12">
        <v>110</v>
      </c>
      <c r="D31" s="12">
        <v>40</v>
      </c>
      <c r="E31" s="12">
        <v>1</v>
      </c>
      <c r="F31" s="12">
        <v>0</v>
      </c>
      <c r="G31" s="12">
        <v>0</v>
      </c>
      <c r="H31" s="12">
        <v>19</v>
      </c>
      <c r="I31" s="12">
        <v>3</v>
      </c>
      <c r="J31" s="12">
        <v>78</v>
      </c>
      <c r="K31" s="12">
        <v>22</v>
      </c>
      <c r="L31" s="23">
        <f t="shared" si="0"/>
        <v>273</v>
      </c>
      <c r="M31" s="6"/>
      <c r="N31" s="6"/>
      <c r="O31" s="6"/>
      <c r="P31" s="6"/>
      <c r="Q31" s="6"/>
    </row>
    <row r="32" spans="1:17" ht="15" customHeight="1" x14ac:dyDescent="0.25">
      <c r="A32" s="10"/>
      <c r="C32" s="12">
        <v>184</v>
      </c>
      <c r="D32" s="12">
        <v>52</v>
      </c>
      <c r="E32" s="12">
        <v>1</v>
      </c>
      <c r="F32" s="12">
        <v>1</v>
      </c>
      <c r="G32" s="12">
        <v>0</v>
      </c>
      <c r="H32" s="12">
        <v>35</v>
      </c>
      <c r="I32" s="12">
        <v>5</v>
      </c>
      <c r="J32" s="12">
        <v>82</v>
      </c>
      <c r="K32" s="12">
        <v>24</v>
      </c>
      <c r="L32" s="23">
        <f t="shared" si="0"/>
        <v>384</v>
      </c>
      <c r="M32" s="6"/>
      <c r="N32" s="6"/>
      <c r="O32" s="6"/>
      <c r="P32" s="6"/>
      <c r="Q32" s="6"/>
    </row>
    <row r="33" spans="1:17" ht="15" customHeight="1" x14ac:dyDescent="0.25">
      <c r="A33" s="10" t="s">
        <v>50</v>
      </c>
      <c r="C33" s="12">
        <v>198</v>
      </c>
      <c r="D33" s="12">
        <v>42</v>
      </c>
      <c r="E33" s="12">
        <v>0</v>
      </c>
      <c r="F33" s="12">
        <v>0</v>
      </c>
      <c r="G33" s="12">
        <v>0</v>
      </c>
      <c r="H33" s="12">
        <v>13</v>
      </c>
      <c r="I33" s="12">
        <v>8</v>
      </c>
      <c r="J33" s="12">
        <v>46</v>
      </c>
      <c r="K33" s="12">
        <v>16</v>
      </c>
      <c r="L33" s="23">
        <f t="shared" si="0"/>
        <v>323</v>
      </c>
      <c r="M33" s="6"/>
      <c r="N33" s="6"/>
      <c r="O33" s="6"/>
      <c r="P33" s="6"/>
      <c r="Q33" s="6"/>
    </row>
    <row r="34" spans="1:17" ht="15" customHeight="1" x14ac:dyDescent="0.25">
      <c r="A34" s="10"/>
      <c r="C34" s="12">
        <v>169</v>
      </c>
      <c r="D34" s="12">
        <v>47</v>
      </c>
      <c r="E34" s="12">
        <v>0</v>
      </c>
      <c r="F34" s="12">
        <v>16</v>
      </c>
      <c r="G34" s="12">
        <v>0</v>
      </c>
      <c r="H34" s="12">
        <v>21</v>
      </c>
      <c r="I34" s="12">
        <v>11</v>
      </c>
      <c r="J34" s="12">
        <v>56</v>
      </c>
      <c r="K34" s="12">
        <v>22</v>
      </c>
      <c r="L34" s="23">
        <f t="shared" si="0"/>
        <v>342</v>
      </c>
      <c r="M34" s="6"/>
      <c r="N34" s="6"/>
      <c r="O34" s="6"/>
      <c r="P34" s="6"/>
      <c r="Q34" s="6"/>
    </row>
    <row r="35" spans="1:17" ht="15" customHeight="1" x14ac:dyDescent="0.25">
      <c r="A35" s="10"/>
      <c r="C35" s="12">
        <v>236</v>
      </c>
      <c r="D35" s="12">
        <v>43</v>
      </c>
      <c r="E35" s="12">
        <v>0</v>
      </c>
      <c r="F35" s="12">
        <v>0</v>
      </c>
      <c r="G35" s="12">
        <v>0</v>
      </c>
      <c r="H35" s="12">
        <v>29</v>
      </c>
      <c r="I35" s="12">
        <v>8</v>
      </c>
      <c r="J35" s="12">
        <v>74</v>
      </c>
      <c r="K35" s="12">
        <v>33</v>
      </c>
      <c r="L35" s="23">
        <f t="shared" si="0"/>
        <v>423</v>
      </c>
      <c r="M35" s="6"/>
      <c r="N35" s="6"/>
      <c r="O35" s="6"/>
      <c r="P35" s="6"/>
      <c r="Q35" s="6"/>
    </row>
    <row r="36" spans="1:17" ht="15" customHeight="1" x14ac:dyDescent="0.25">
      <c r="A36" s="10" t="s">
        <v>51</v>
      </c>
      <c r="C36" s="12">
        <v>133</v>
      </c>
      <c r="D36" s="12">
        <v>0</v>
      </c>
      <c r="E36" s="12">
        <v>0</v>
      </c>
      <c r="F36" s="12">
        <v>0</v>
      </c>
      <c r="G36" s="12">
        <v>0</v>
      </c>
      <c r="H36" s="12">
        <v>17</v>
      </c>
      <c r="I36" s="12">
        <v>0</v>
      </c>
      <c r="J36" s="12">
        <v>16</v>
      </c>
      <c r="K36" s="12">
        <v>45</v>
      </c>
      <c r="L36" s="23">
        <f t="shared" si="0"/>
        <v>211</v>
      </c>
      <c r="M36" s="6"/>
      <c r="N36" s="6"/>
      <c r="O36" s="6"/>
      <c r="P36" s="6"/>
      <c r="Q36" s="6"/>
    </row>
    <row r="37" spans="1:17" ht="15" customHeight="1" x14ac:dyDescent="0.25">
      <c r="A37" s="10"/>
      <c r="C37" s="12">
        <v>73</v>
      </c>
      <c r="D37" s="12">
        <v>0</v>
      </c>
      <c r="E37" s="12">
        <v>0</v>
      </c>
      <c r="F37" s="12">
        <v>0</v>
      </c>
      <c r="G37" s="12">
        <v>0</v>
      </c>
      <c r="H37" s="12">
        <v>5</v>
      </c>
      <c r="I37" s="12">
        <v>0</v>
      </c>
      <c r="J37" s="12">
        <v>4</v>
      </c>
      <c r="K37" s="12">
        <v>64</v>
      </c>
      <c r="L37" s="23">
        <f t="shared" si="0"/>
        <v>146</v>
      </c>
      <c r="M37" s="6"/>
      <c r="N37" s="6"/>
      <c r="O37" s="6"/>
      <c r="P37" s="6"/>
      <c r="Q37" s="6"/>
    </row>
    <row r="38" spans="1:17" ht="15" customHeight="1" x14ac:dyDescent="0.25">
      <c r="A38" s="10"/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3">
        <f t="shared" si="0"/>
        <v>0</v>
      </c>
      <c r="M38" s="6"/>
      <c r="N38" s="6"/>
      <c r="O38" s="6"/>
      <c r="P38" s="6"/>
      <c r="Q38" s="6"/>
    </row>
    <row r="39" spans="1:17" ht="15" customHeight="1" x14ac:dyDescent="0.25">
      <c r="A39" s="10" t="s">
        <v>52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23">
        <f t="shared" si="0"/>
        <v>0</v>
      </c>
      <c r="M39" s="6"/>
      <c r="N39" s="6"/>
      <c r="O39" s="6"/>
      <c r="P39" s="6"/>
      <c r="Q39" s="6"/>
    </row>
    <row r="40" spans="1:17" ht="15" customHeight="1" x14ac:dyDescent="0.25">
      <c r="A40" s="10"/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3">
        <f t="shared" si="0"/>
        <v>1</v>
      </c>
      <c r="M40" s="6"/>
      <c r="N40" s="6"/>
      <c r="O40" s="6"/>
      <c r="P40" s="6"/>
      <c r="Q40" s="6"/>
    </row>
    <row r="41" spans="1:17" ht="15" customHeight="1" x14ac:dyDescent="0.25">
      <c r="A41" s="10"/>
      <c r="C41" s="12">
        <v>1</v>
      </c>
      <c r="D41" s="12">
        <v>1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3">
        <f t="shared" si="0"/>
        <v>3</v>
      </c>
      <c r="M41" s="6"/>
      <c r="N41" s="6"/>
      <c r="O41" s="6"/>
      <c r="P41" s="6"/>
      <c r="Q41" s="6"/>
    </row>
    <row r="42" spans="1:17" ht="15" customHeight="1" x14ac:dyDescent="0.25">
      <c r="A42" s="10" t="s">
        <v>53</v>
      </c>
      <c r="C42" s="12">
        <v>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3">
        <f t="shared" si="0"/>
        <v>1</v>
      </c>
      <c r="M42" s="6"/>
      <c r="N42" s="6"/>
      <c r="O42" s="6"/>
      <c r="P42" s="6"/>
      <c r="Q42" s="6"/>
    </row>
    <row r="43" spans="1:17" ht="15" customHeight="1" x14ac:dyDescent="0.25">
      <c r="A43" s="10"/>
      <c r="C43" s="12">
        <v>1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</v>
      </c>
      <c r="K43" s="12">
        <v>1</v>
      </c>
      <c r="L43" s="23">
        <f t="shared" si="0"/>
        <v>3</v>
      </c>
      <c r="M43" s="6"/>
      <c r="N43" s="6"/>
      <c r="O43" s="6"/>
      <c r="P43" s="6"/>
      <c r="Q43" s="6"/>
    </row>
    <row r="44" spans="1:17" ht="15" customHeight="1" x14ac:dyDescent="0.25">
      <c r="A44" s="10"/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23">
        <f t="shared" si="0"/>
        <v>1</v>
      </c>
      <c r="M44" s="6"/>
      <c r="N44" s="6"/>
      <c r="O44" s="6"/>
      <c r="P44" s="6"/>
      <c r="Q44" s="6"/>
    </row>
    <row r="45" spans="1:17" ht="15" customHeight="1" x14ac:dyDescent="0.25">
      <c r="A45" s="10" t="s">
        <v>54</v>
      </c>
      <c r="C45" s="12">
        <v>598</v>
      </c>
      <c r="D45" s="12">
        <v>30</v>
      </c>
      <c r="E45" s="12">
        <v>55</v>
      </c>
      <c r="F45" s="12">
        <v>6</v>
      </c>
      <c r="G45" s="12">
        <v>0</v>
      </c>
      <c r="H45" s="12">
        <v>56</v>
      </c>
      <c r="I45" s="12">
        <v>0</v>
      </c>
      <c r="J45" s="12">
        <v>199</v>
      </c>
      <c r="K45" s="12">
        <v>162</v>
      </c>
      <c r="L45" s="23">
        <f t="shared" si="0"/>
        <v>1106</v>
      </c>
      <c r="M45" s="6"/>
      <c r="N45" s="6"/>
      <c r="O45" s="6"/>
      <c r="P45" s="6"/>
      <c r="Q45" s="6"/>
    </row>
    <row r="46" spans="1:17" ht="15" customHeight="1" x14ac:dyDescent="0.25">
      <c r="A46" s="10"/>
      <c r="C46" s="12">
        <v>547</v>
      </c>
      <c r="D46" s="12">
        <v>20</v>
      </c>
      <c r="E46" s="12">
        <v>21</v>
      </c>
      <c r="F46" s="12">
        <v>1</v>
      </c>
      <c r="G46" s="12">
        <v>0</v>
      </c>
      <c r="H46" s="12">
        <v>43</v>
      </c>
      <c r="I46" s="12">
        <v>0</v>
      </c>
      <c r="J46" s="12">
        <v>119</v>
      </c>
      <c r="K46" s="12">
        <v>150</v>
      </c>
      <c r="L46" s="23">
        <f t="shared" si="0"/>
        <v>901</v>
      </c>
      <c r="M46" s="6"/>
      <c r="N46" s="6"/>
      <c r="O46" s="6"/>
      <c r="P46" s="6"/>
      <c r="Q46" s="6"/>
    </row>
    <row r="47" spans="1:17" ht="15" customHeight="1" x14ac:dyDescent="0.25">
      <c r="A47" s="10"/>
      <c r="C47" s="12">
        <v>554</v>
      </c>
      <c r="D47" s="12">
        <v>19</v>
      </c>
      <c r="E47" s="12">
        <v>33</v>
      </c>
      <c r="F47" s="12">
        <v>0</v>
      </c>
      <c r="G47" s="12">
        <v>0</v>
      </c>
      <c r="H47" s="12">
        <v>61</v>
      </c>
      <c r="I47" s="12">
        <v>0</v>
      </c>
      <c r="J47" s="12">
        <v>124</v>
      </c>
      <c r="K47" s="12">
        <v>137</v>
      </c>
      <c r="L47" s="23">
        <f t="shared" si="0"/>
        <v>928</v>
      </c>
      <c r="M47" s="6"/>
      <c r="N47" s="6"/>
      <c r="O47" s="6"/>
      <c r="P47" s="6"/>
      <c r="Q47" s="6"/>
    </row>
    <row r="48" spans="1:17" ht="15" customHeight="1" x14ac:dyDescent="0.25">
      <c r="A48" s="10" t="s">
        <v>55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9</v>
      </c>
      <c r="L48" s="23">
        <f t="shared" si="0"/>
        <v>9</v>
      </c>
      <c r="M48" s="6"/>
      <c r="N48" s="6"/>
      <c r="O48" s="6"/>
      <c r="P48" s="6"/>
      <c r="Q48" s="6"/>
    </row>
    <row r="49" spans="1:12" ht="15" customHeight="1" x14ac:dyDescent="0.25">
      <c r="A49" s="10"/>
      <c r="C49" s="12">
        <v>0</v>
      </c>
      <c r="D49" s="12">
        <v>1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1</v>
      </c>
      <c r="L49" s="23">
        <f t="shared" si="0"/>
        <v>2</v>
      </c>
    </row>
    <row r="50" spans="1:12" ht="15" customHeight="1" x14ac:dyDescent="0.25">
      <c r="A50" s="10"/>
      <c r="C50" s="12">
        <v>0</v>
      </c>
      <c r="D50" s="12">
        <v>0</v>
      </c>
      <c r="E50" s="12">
        <v>1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3">
        <f t="shared" si="0"/>
        <v>1</v>
      </c>
    </row>
    <row r="51" spans="1:12" ht="15" customHeight="1" x14ac:dyDescent="0.25">
      <c r="A51" s="10" t="s">
        <v>6</v>
      </c>
      <c r="C51" s="12">
        <v>3</v>
      </c>
      <c r="D51" s="12">
        <v>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3</v>
      </c>
      <c r="K51" s="12">
        <v>0</v>
      </c>
      <c r="L51" s="23">
        <f t="shared" si="0"/>
        <v>8</v>
      </c>
    </row>
    <row r="52" spans="1:12" ht="15" customHeight="1" x14ac:dyDescent="0.25">
      <c r="A52" s="10"/>
      <c r="C52" s="12">
        <v>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3">
        <f t="shared" si="0"/>
        <v>4</v>
      </c>
    </row>
    <row r="53" spans="1:12" ht="15" customHeight="1" x14ac:dyDescent="0.25">
      <c r="A53" s="10"/>
      <c r="C53" s="12">
        <v>5</v>
      </c>
      <c r="D53" s="12">
        <v>2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v>1</v>
      </c>
      <c r="K53" s="12">
        <v>1</v>
      </c>
      <c r="L53" s="23">
        <f t="shared" si="0"/>
        <v>10</v>
      </c>
    </row>
    <row r="54" spans="1:12" s="1" customFormat="1" ht="15" customHeight="1" x14ac:dyDescent="0.25">
      <c r="A54" s="21" t="s">
        <v>7</v>
      </c>
      <c r="C54" s="29">
        <v>1354</v>
      </c>
      <c r="D54" s="29">
        <v>269</v>
      </c>
      <c r="E54" s="29">
        <v>122</v>
      </c>
      <c r="F54" s="29">
        <v>71</v>
      </c>
      <c r="G54" s="29">
        <v>14</v>
      </c>
      <c r="H54" s="29">
        <v>213</v>
      </c>
      <c r="I54" s="29">
        <v>57</v>
      </c>
      <c r="J54" s="29">
        <v>593</v>
      </c>
      <c r="K54" s="29">
        <v>313</v>
      </c>
      <c r="L54" s="14">
        <f t="shared" si="0"/>
        <v>3006</v>
      </c>
    </row>
    <row r="55" spans="1:12" ht="15" customHeight="1" x14ac:dyDescent="0.25">
      <c r="A55" s="10"/>
      <c r="C55" s="29">
        <v>1206</v>
      </c>
      <c r="D55" s="29">
        <v>284</v>
      </c>
      <c r="E55" s="29">
        <v>66</v>
      </c>
      <c r="F55" s="29">
        <v>71</v>
      </c>
      <c r="G55" s="29">
        <v>11</v>
      </c>
      <c r="H55" s="29">
        <v>144</v>
      </c>
      <c r="I55" s="29">
        <v>45</v>
      </c>
      <c r="J55" s="29">
        <v>396</v>
      </c>
      <c r="K55" s="29">
        <v>320</v>
      </c>
      <c r="L55" s="14">
        <f t="shared" si="0"/>
        <v>2543</v>
      </c>
    </row>
    <row r="56" spans="1:12" ht="15" customHeight="1" x14ac:dyDescent="0.25">
      <c r="A56" s="10"/>
      <c r="C56" s="29">
        <v>1318</v>
      </c>
      <c r="D56" s="29">
        <v>307</v>
      </c>
      <c r="E56" s="29">
        <v>95</v>
      </c>
      <c r="F56" s="29">
        <v>127</v>
      </c>
      <c r="G56" s="29">
        <v>16</v>
      </c>
      <c r="H56" s="29">
        <v>203</v>
      </c>
      <c r="I56" s="29">
        <v>53</v>
      </c>
      <c r="J56" s="29">
        <v>461</v>
      </c>
      <c r="K56" s="29">
        <v>248</v>
      </c>
      <c r="L56" s="14">
        <f t="shared" si="0"/>
        <v>2828</v>
      </c>
    </row>
    <row r="57" spans="1:12" ht="15" customHeight="1" x14ac:dyDescent="0.25">
      <c r="A57" s="10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ht="15" customHeight="1" x14ac:dyDescent="0.25">
      <c r="A58" s="11" t="s">
        <v>106</v>
      </c>
      <c r="D58" s="6"/>
      <c r="E58" s="6"/>
      <c r="F58" s="6"/>
      <c r="G58" s="6"/>
      <c r="H58" s="6"/>
      <c r="I58" s="6"/>
      <c r="J58" s="6"/>
    </row>
    <row r="59" spans="1:12" ht="15" customHeight="1" x14ac:dyDescent="0.25">
      <c r="A59" s="10"/>
      <c r="D59" s="6"/>
      <c r="E59" s="6"/>
      <c r="F59" s="6"/>
      <c r="G59" s="6"/>
      <c r="H59" s="6"/>
      <c r="I59" s="6"/>
      <c r="J59" s="6"/>
    </row>
    <row r="60" spans="1:12" ht="15" customHeight="1" x14ac:dyDescent="0.25">
      <c r="A60" s="10"/>
      <c r="D60" s="6"/>
      <c r="E60" s="6"/>
      <c r="F60" s="6"/>
      <c r="G60" s="6"/>
      <c r="H60" s="6"/>
      <c r="I60" s="6"/>
      <c r="J60" s="6"/>
    </row>
    <row r="61" spans="1:12" ht="15" customHeight="1" x14ac:dyDescent="0.25">
      <c r="A61" s="10"/>
      <c r="D61" s="6"/>
      <c r="E61" s="6"/>
      <c r="F61" s="6"/>
      <c r="G61" s="6"/>
      <c r="H61" s="6"/>
      <c r="I61" s="6"/>
      <c r="J61" s="6"/>
    </row>
    <row r="62" spans="1:12" ht="15" customHeight="1" x14ac:dyDescent="0.25">
      <c r="A62" s="10"/>
      <c r="D62" s="6"/>
      <c r="E62" s="6"/>
      <c r="F62" s="6"/>
      <c r="G62" s="6"/>
      <c r="H62" s="6"/>
      <c r="I62" s="6"/>
      <c r="J62" s="6"/>
    </row>
    <row r="63" spans="1:12" ht="15" customHeight="1" x14ac:dyDescent="0.25">
      <c r="D63" s="6"/>
      <c r="E63" s="6"/>
      <c r="F63" s="6"/>
      <c r="G63" s="6"/>
      <c r="H63" s="6"/>
      <c r="I63" s="6"/>
      <c r="J63" s="6"/>
    </row>
    <row r="64" spans="1:12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</sheetData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Q79"/>
  <sheetViews>
    <sheetView zoomScaleNormal="100" workbookViewId="0"/>
  </sheetViews>
  <sheetFormatPr defaultColWidth="17.5703125" defaultRowHeight="15" customHeight="1" x14ac:dyDescent="0.25"/>
  <cols>
    <col min="1" max="1" width="35.7109375" style="3" customWidth="1"/>
    <col min="2" max="12" width="18.7109375" style="3" customWidth="1"/>
    <col min="13" max="17" width="13.140625" style="3" customWidth="1"/>
    <col min="18" max="16384" width="17.5703125" style="3"/>
  </cols>
  <sheetData>
    <row r="1" spans="1:17" s="1" customFormat="1" ht="15" customHeight="1" x14ac:dyDescent="0.25">
      <c r="A1" s="1" t="s">
        <v>84</v>
      </c>
    </row>
    <row r="2" spans="1:17" s="1" customFormat="1" ht="15" customHeight="1" x14ac:dyDescent="0.25">
      <c r="A2" s="1" t="s">
        <v>56</v>
      </c>
    </row>
    <row r="3" spans="1:17" s="1" customFormat="1" ht="15" customHeight="1" x14ac:dyDescent="0.25">
      <c r="A3" s="1" t="s">
        <v>24</v>
      </c>
    </row>
    <row r="4" spans="1:17" s="1" customFormat="1" ht="15" customHeight="1" x14ac:dyDescent="0.25"/>
    <row r="5" spans="1:17" s="22" customFormat="1" ht="39.950000000000003" customHeight="1" x14ac:dyDescent="0.25">
      <c r="A5" s="9" t="s">
        <v>102</v>
      </c>
      <c r="B5" s="9" t="s">
        <v>101</v>
      </c>
      <c r="C5" s="9" t="s">
        <v>27</v>
      </c>
      <c r="D5" s="9" t="s">
        <v>90</v>
      </c>
      <c r="E5" s="9" t="s">
        <v>91</v>
      </c>
      <c r="F5" s="9" t="s">
        <v>92</v>
      </c>
      <c r="G5" s="9" t="s">
        <v>93</v>
      </c>
      <c r="H5" s="9" t="s">
        <v>94</v>
      </c>
      <c r="I5" s="9" t="s">
        <v>95</v>
      </c>
      <c r="J5" s="9" t="s">
        <v>96</v>
      </c>
      <c r="K5" s="9" t="s">
        <v>97</v>
      </c>
      <c r="L5" s="9" t="s">
        <v>7</v>
      </c>
    </row>
    <row r="7" spans="1:17" ht="15" customHeight="1" x14ac:dyDescent="0.25">
      <c r="A7" s="10" t="s">
        <v>28</v>
      </c>
      <c r="B7" s="5" t="s">
        <v>103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0">
        <f>SUM(C7:K7)</f>
        <v>0</v>
      </c>
    </row>
    <row r="8" spans="1:17" ht="15" customHeight="1" x14ac:dyDescent="0.25">
      <c r="A8" s="10"/>
      <c r="B8" s="5" t="s">
        <v>104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20">
        <f t="shared" ref="L8:L56" si="0">SUM(C8:K8)</f>
        <v>0</v>
      </c>
      <c r="M8" s="6"/>
      <c r="N8" s="6"/>
      <c r="O8" s="6"/>
      <c r="P8" s="6"/>
      <c r="Q8" s="6"/>
    </row>
    <row r="9" spans="1:17" ht="15" customHeight="1" x14ac:dyDescent="0.25">
      <c r="A9" s="10"/>
      <c r="B9" s="4" t="s">
        <v>107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20">
        <f t="shared" si="0"/>
        <v>0</v>
      </c>
      <c r="M9" s="6"/>
      <c r="N9" s="6"/>
      <c r="O9" s="6"/>
      <c r="P9" s="6"/>
      <c r="Q9" s="6"/>
    </row>
    <row r="10" spans="1:17" ht="15" customHeight="1" x14ac:dyDescent="0.25">
      <c r="A10" s="10" t="s">
        <v>42</v>
      </c>
      <c r="B10" s="5"/>
      <c r="C10" s="16">
        <v>0</v>
      </c>
      <c r="D10" s="16">
        <v>0.85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2.278</v>
      </c>
      <c r="K10" s="16">
        <v>0</v>
      </c>
      <c r="L10" s="20">
        <f t="shared" si="0"/>
        <v>3.1280000000000001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16">
        <v>0</v>
      </c>
      <c r="D11" s="16">
        <v>2.4500000000000002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20">
        <f t="shared" si="0"/>
        <v>2.4500000000000002</v>
      </c>
      <c r="M11" s="6"/>
      <c r="N11" s="6"/>
      <c r="O11" s="6"/>
      <c r="P11" s="6"/>
      <c r="Q11" s="6"/>
    </row>
    <row r="12" spans="1:17" ht="15" customHeight="1" x14ac:dyDescent="0.25">
      <c r="A12" s="10"/>
      <c r="B12" s="5"/>
      <c r="C12" s="16">
        <v>0</v>
      </c>
      <c r="D12" s="16">
        <v>1.85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0.44500000000000001</v>
      </c>
      <c r="K12" s="16">
        <v>0</v>
      </c>
      <c r="L12" s="20">
        <f t="shared" si="0"/>
        <v>2.2949999999999999</v>
      </c>
      <c r="M12" s="6"/>
      <c r="N12" s="6"/>
      <c r="O12" s="6"/>
      <c r="P12" s="6"/>
      <c r="Q12" s="6"/>
    </row>
    <row r="13" spans="1:17" ht="15" customHeight="1" x14ac:dyDescent="0.25">
      <c r="A13" s="10" t="s">
        <v>43</v>
      </c>
      <c r="B13" s="5"/>
      <c r="C13" s="16">
        <v>28.311</v>
      </c>
      <c r="D13" s="16">
        <v>11.936199999999999</v>
      </c>
      <c r="E13" s="16">
        <v>1.01</v>
      </c>
      <c r="F13" s="16">
        <v>1.1599999999999999</v>
      </c>
      <c r="G13" s="16">
        <v>0.2</v>
      </c>
      <c r="H13" s="16">
        <v>3.2650000000000001</v>
      </c>
      <c r="I13" s="16">
        <v>2.2799999999999998</v>
      </c>
      <c r="J13" s="16">
        <v>15.416356</v>
      </c>
      <c r="K13" s="16">
        <v>1.34</v>
      </c>
      <c r="L13" s="20">
        <f t="shared" si="0"/>
        <v>64.918555999999995</v>
      </c>
      <c r="M13" s="6"/>
      <c r="N13" s="6"/>
      <c r="O13" s="6"/>
      <c r="P13" s="6"/>
      <c r="Q13" s="6"/>
    </row>
    <row r="14" spans="1:17" ht="15" customHeight="1" x14ac:dyDescent="0.25">
      <c r="A14" s="10"/>
      <c r="C14" s="16">
        <v>36.536999999999999</v>
      </c>
      <c r="D14" s="16">
        <v>21.75</v>
      </c>
      <c r="E14" s="16">
        <v>4.2640000000000002</v>
      </c>
      <c r="F14" s="16">
        <v>4.42</v>
      </c>
      <c r="G14" s="16">
        <v>0.62</v>
      </c>
      <c r="H14" s="16">
        <v>0.7</v>
      </c>
      <c r="I14" s="16">
        <v>0.13300000000000001</v>
      </c>
      <c r="J14" s="16">
        <v>22.980941999999999</v>
      </c>
      <c r="K14" s="16">
        <v>1.62</v>
      </c>
      <c r="L14" s="20">
        <f t="shared" si="0"/>
        <v>93.02494200000001</v>
      </c>
      <c r="M14" s="6"/>
      <c r="N14" s="6"/>
      <c r="O14" s="6"/>
      <c r="P14" s="6"/>
      <c r="Q14" s="6"/>
    </row>
    <row r="15" spans="1:17" ht="15" customHeight="1" x14ac:dyDescent="0.25">
      <c r="A15" s="10"/>
      <c r="C15" s="16">
        <v>37.311999999999998</v>
      </c>
      <c r="D15" s="16">
        <v>4.9329999999999998</v>
      </c>
      <c r="E15" s="16">
        <v>12.085000000000001</v>
      </c>
      <c r="F15" s="16">
        <v>3.794</v>
      </c>
      <c r="G15" s="16">
        <v>0</v>
      </c>
      <c r="H15" s="16">
        <v>0.79</v>
      </c>
      <c r="I15" s="16">
        <v>0.82</v>
      </c>
      <c r="J15" s="16">
        <v>3.5179999999999998</v>
      </c>
      <c r="K15" s="16">
        <v>1.54</v>
      </c>
      <c r="L15" s="20">
        <f t="shared" si="0"/>
        <v>64.792000000000002</v>
      </c>
      <c r="M15" s="6"/>
      <c r="N15" s="6"/>
      <c r="O15" s="6"/>
      <c r="P15" s="6"/>
      <c r="Q15" s="6"/>
    </row>
    <row r="16" spans="1:17" ht="15" customHeight="1" x14ac:dyDescent="0.25">
      <c r="A16" s="10" t="s">
        <v>44</v>
      </c>
      <c r="C16" s="16">
        <v>174.27817400000001</v>
      </c>
      <c r="D16" s="16">
        <v>97.393033000000003</v>
      </c>
      <c r="E16" s="16">
        <v>43.826051999999997</v>
      </c>
      <c r="F16" s="16">
        <v>66.019459999999995</v>
      </c>
      <c r="G16" s="16">
        <v>3.4283329999999999</v>
      </c>
      <c r="H16" s="16">
        <v>71.109990999999994</v>
      </c>
      <c r="I16" s="16">
        <v>17.271332999999998</v>
      </c>
      <c r="J16" s="16">
        <v>273.98775000000001</v>
      </c>
      <c r="K16" s="16">
        <v>43.107216000000001</v>
      </c>
      <c r="L16" s="20">
        <f t="shared" si="0"/>
        <v>790.42134199999998</v>
      </c>
      <c r="M16" s="6"/>
      <c r="N16" s="6"/>
      <c r="O16" s="6"/>
      <c r="P16" s="6"/>
      <c r="Q16" s="6"/>
    </row>
    <row r="17" spans="1:17" ht="15" customHeight="1" x14ac:dyDescent="0.25">
      <c r="A17" s="10"/>
      <c r="C17" s="16">
        <v>179.90560199999999</v>
      </c>
      <c r="D17" s="16">
        <v>109.212909</v>
      </c>
      <c r="E17" s="16">
        <v>29.645333999999998</v>
      </c>
      <c r="F17" s="16">
        <v>38.712667000000003</v>
      </c>
      <c r="G17" s="16">
        <v>3.3525</v>
      </c>
      <c r="H17" s="16">
        <v>27.184699999999999</v>
      </c>
      <c r="I17" s="16">
        <v>19.138988000000001</v>
      </c>
      <c r="J17" s="16">
        <v>82.537999999999997</v>
      </c>
      <c r="K17" s="16">
        <v>44.579656</v>
      </c>
      <c r="L17" s="20">
        <f t="shared" si="0"/>
        <v>534.27035599999999</v>
      </c>
      <c r="M17" s="6"/>
      <c r="N17" s="6"/>
      <c r="O17" s="6"/>
      <c r="P17" s="6"/>
      <c r="Q17" s="6"/>
    </row>
    <row r="18" spans="1:17" ht="15" customHeight="1" x14ac:dyDescent="0.25">
      <c r="A18" s="10"/>
      <c r="C18" s="16">
        <v>205.23065199999999</v>
      </c>
      <c r="D18" s="16">
        <v>104.436933</v>
      </c>
      <c r="E18" s="16">
        <v>30.413620000000002</v>
      </c>
      <c r="F18" s="16">
        <v>123.649</v>
      </c>
      <c r="G18" s="16">
        <v>6.5503340000000003</v>
      </c>
      <c r="H18" s="16">
        <v>49.791325000000001</v>
      </c>
      <c r="I18" s="16">
        <v>23.327294999999999</v>
      </c>
      <c r="J18" s="16">
        <v>136.38159999999999</v>
      </c>
      <c r="K18" s="16">
        <v>38.991931000000001</v>
      </c>
      <c r="L18" s="20">
        <f t="shared" si="0"/>
        <v>718.77269000000001</v>
      </c>
      <c r="M18" s="6"/>
      <c r="N18" s="6"/>
      <c r="O18" s="6"/>
      <c r="P18" s="6"/>
      <c r="Q18" s="6"/>
    </row>
    <row r="19" spans="1:17" ht="15" customHeight="1" x14ac:dyDescent="0.25">
      <c r="A19" s="10" t="s">
        <v>45</v>
      </c>
      <c r="C19" s="16">
        <v>275.83850200000001</v>
      </c>
      <c r="D19" s="16">
        <v>34.93</v>
      </c>
      <c r="E19" s="16">
        <v>7.9893330000000002</v>
      </c>
      <c r="F19" s="16">
        <v>8.8793000000000006</v>
      </c>
      <c r="G19" s="16">
        <v>2.44</v>
      </c>
      <c r="H19" s="16">
        <v>47.453586000000001</v>
      </c>
      <c r="I19" s="16">
        <v>0</v>
      </c>
      <c r="J19" s="16">
        <v>100.25125</v>
      </c>
      <c r="K19" s="16">
        <v>13.385999999999999</v>
      </c>
      <c r="L19" s="20">
        <f t="shared" si="0"/>
        <v>491.16797100000002</v>
      </c>
      <c r="M19" s="6"/>
      <c r="N19" s="6"/>
      <c r="O19" s="6"/>
      <c r="P19" s="6"/>
      <c r="Q19" s="6"/>
    </row>
    <row r="20" spans="1:17" ht="15" customHeight="1" x14ac:dyDescent="0.25">
      <c r="A20" s="10"/>
      <c r="C20" s="16">
        <v>322.29378800000001</v>
      </c>
      <c r="D20" s="16">
        <v>58.945</v>
      </c>
      <c r="E20" s="16">
        <v>6.7976859999999997</v>
      </c>
      <c r="F20" s="16">
        <v>8.4179999999999993</v>
      </c>
      <c r="G20" s="16">
        <v>1.47</v>
      </c>
      <c r="H20" s="16">
        <v>22.766500000000001</v>
      </c>
      <c r="I20" s="16">
        <v>0</v>
      </c>
      <c r="J20" s="16">
        <v>100.04479499999999</v>
      </c>
      <c r="K20" s="16">
        <v>26.401665999999999</v>
      </c>
      <c r="L20" s="20">
        <f t="shared" si="0"/>
        <v>547.13743499999998</v>
      </c>
      <c r="M20" s="6"/>
      <c r="N20" s="6"/>
      <c r="O20" s="6"/>
      <c r="P20" s="6"/>
      <c r="Q20" s="6"/>
    </row>
    <row r="21" spans="1:17" ht="15" customHeight="1" x14ac:dyDescent="0.25">
      <c r="A21" s="10"/>
      <c r="C21" s="16">
        <v>363.89727299999998</v>
      </c>
      <c r="D21" s="16">
        <v>73.732377999999997</v>
      </c>
      <c r="E21" s="16">
        <v>5.6375000000000002</v>
      </c>
      <c r="F21" s="16">
        <v>5.28</v>
      </c>
      <c r="G21" s="16">
        <v>1.3</v>
      </c>
      <c r="H21" s="16">
        <v>26.347999999999999</v>
      </c>
      <c r="I21" s="16">
        <v>0.9</v>
      </c>
      <c r="J21" s="16">
        <v>126.538876</v>
      </c>
      <c r="K21" s="16">
        <v>14.593</v>
      </c>
      <c r="L21" s="20">
        <f t="shared" si="0"/>
        <v>618.22702699999991</v>
      </c>
      <c r="M21" s="6"/>
      <c r="N21" s="6"/>
      <c r="O21" s="6"/>
      <c r="P21" s="6"/>
      <c r="Q21" s="6"/>
    </row>
    <row r="22" spans="1:17" ht="15" customHeight="1" x14ac:dyDescent="0.25">
      <c r="A22" s="10" t="s">
        <v>46</v>
      </c>
      <c r="C22" s="16">
        <v>75.826774</v>
      </c>
      <c r="D22" s="16">
        <v>26.596</v>
      </c>
      <c r="E22" s="16">
        <v>2.38</v>
      </c>
      <c r="F22" s="16">
        <v>0</v>
      </c>
      <c r="G22" s="16">
        <v>0</v>
      </c>
      <c r="H22" s="16">
        <v>10.298889000000001</v>
      </c>
      <c r="I22" s="16">
        <v>0.34</v>
      </c>
      <c r="J22" s="16">
        <v>23.2</v>
      </c>
      <c r="K22" s="16">
        <v>7.6619999999999999</v>
      </c>
      <c r="L22" s="20">
        <f t="shared" si="0"/>
        <v>146.303663</v>
      </c>
      <c r="M22" s="6"/>
      <c r="N22" s="6"/>
      <c r="O22" s="6"/>
      <c r="P22" s="6"/>
      <c r="Q22" s="6"/>
    </row>
    <row r="23" spans="1:17" ht="15" customHeight="1" x14ac:dyDescent="0.25">
      <c r="A23" s="10"/>
      <c r="C23" s="16">
        <v>119.54625</v>
      </c>
      <c r="D23" s="16">
        <v>28.04232</v>
      </c>
      <c r="E23" s="16">
        <v>0</v>
      </c>
      <c r="F23" s="16">
        <v>0</v>
      </c>
      <c r="G23" s="16">
        <v>0</v>
      </c>
      <c r="H23" s="16">
        <v>13.8675</v>
      </c>
      <c r="I23" s="16">
        <v>0</v>
      </c>
      <c r="J23" s="16">
        <v>8.9789999999999992</v>
      </c>
      <c r="K23" s="16">
        <v>13.777775999999999</v>
      </c>
      <c r="L23" s="20">
        <f t="shared" si="0"/>
        <v>184.21284599999998</v>
      </c>
      <c r="M23" s="6"/>
      <c r="N23" s="6"/>
      <c r="O23" s="6"/>
      <c r="P23" s="6"/>
      <c r="Q23" s="6"/>
    </row>
    <row r="24" spans="1:17" ht="15" customHeight="1" x14ac:dyDescent="0.25">
      <c r="A24" s="10"/>
      <c r="C24" s="24">
        <v>135.99674999999999</v>
      </c>
      <c r="D24" s="24">
        <v>28.8325</v>
      </c>
      <c r="E24" s="24">
        <v>2.4</v>
      </c>
      <c r="F24" s="24">
        <v>0</v>
      </c>
      <c r="G24" s="24">
        <v>0</v>
      </c>
      <c r="H24" s="24">
        <v>15.38</v>
      </c>
      <c r="I24" s="24">
        <v>0</v>
      </c>
      <c r="J24" s="24">
        <v>24.01</v>
      </c>
      <c r="K24" s="24">
        <v>12.289110000000001</v>
      </c>
      <c r="L24" s="20">
        <f t="shared" si="0"/>
        <v>218.90835999999999</v>
      </c>
      <c r="M24" s="6"/>
      <c r="N24" s="6"/>
      <c r="O24" s="6"/>
      <c r="P24" s="6"/>
      <c r="Q24" s="6"/>
    </row>
    <row r="25" spans="1:17" ht="15" customHeight="1" x14ac:dyDescent="0.25">
      <c r="A25" s="10" t="s">
        <v>47</v>
      </c>
      <c r="C25" s="24">
        <v>9.26</v>
      </c>
      <c r="D25" s="24">
        <v>5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0">
        <f t="shared" si="0"/>
        <v>14.26</v>
      </c>
      <c r="M25" s="6"/>
      <c r="N25" s="6"/>
      <c r="O25" s="6"/>
      <c r="P25" s="6"/>
      <c r="Q25" s="6"/>
    </row>
    <row r="26" spans="1:17" ht="15" customHeight="1" x14ac:dyDescent="0.25">
      <c r="A26" s="10"/>
      <c r="C26" s="24">
        <v>2.92</v>
      </c>
      <c r="D26" s="24">
        <v>5.0999999999999996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2.3759999999999999</v>
      </c>
      <c r="K26" s="24">
        <v>0</v>
      </c>
      <c r="L26" s="20">
        <f t="shared" si="0"/>
        <v>10.395999999999999</v>
      </c>
      <c r="M26" s="6"/>
      <c r="N26" s="6"/>
      <c r="O26" s="6"/>
      <c r="P26" s="6"/>
      <c r="Q26" s="6"/>
    </row>
    <row r="27" spans="1:17" ht="15" customHeight="1" x14ac:dyDescent="0.25">
      <c r="A27" s="10"/>
      <c r="C27" s="24">
        <v>15.045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2.1</v>
      </c>
      <c r="K27" s="24">
        <v>0</v>
      </c>
      <c r="L27" s="20">
        <f t="shared" si="0"/>
        <v>17.145</v>
      </c>
      <c r="M27" s="6"/>
      <c r="N27" s="6"/>
      <c r="O27" s="6"/>
      <c r="P27" s="6"/>
      <c r="Q27" s="6"/>
    </row>
    <row r="28" spans="1:17" ht="15" customHeight="1" x14ac:dyDescent="0.25">
      <c r="A28" s="10" t="s">
        <v>48</v>
      </c>
      <c r="C28" s="24">
        <v>4.9000000000000004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0.73913899999999999</v>
      </c>
      <c r="K28" s="24">
        <v>0</v>
      </c>
      <c r="L28" s="20">
        <f t="shared" si="0"/>
        <v>5.6391390000000001</v>
      </c>
      <c r="M28" s="6"/>
      <c r="N28" s="6"/>
      <c r="O28" s="6"/>
      <c r="P28" s="6"/>
      <c r="Q28" s="6"/>
    </row>
    <row r="29" spans="1:17" ht="15" customHeight="1" x14ac:dyDescent="0.25">
      <c r="A29" s="10"/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1.5</v>
      </c>
      <c r="L29" s="20">
        <f t="shared" si="0"/>
        <v>1.5</v>
      </c>
      <c r="M29" s="6"/>
      <c r="N29" s="6"/>
      <c r="O29" s="6"/>
      <c r="P29" s="6"/>
      <c r="Q29" s="6"/>
    </row>
    <row r="30" spans="1:17" ht="15" customHeight="1" x14ac:dyDescent="0.25">
      <c r="A30" s="10"/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8.0299999999999994</v>
      </c>
      <c r="K30" s="24">
        <v>0</v>
      </c>
      <c r="L30" s="20">
        <f t="shared" si="0"/>
        <v>8.0299999999999994</v>
      </c>
      <c r="M30" s="6"/>
      <c r="N30" s="6"/>
      <c r="O30" s="6"/>
      <c r="P30" s="6"/>
      <c r="Q30" s="6"/>
    </row>
    <row r="31" spans="1:17" ht="15" customHeight="1" x14ac:dyDescent="0.25">
      <c r="A31" s="10" t="s">
        <v>49</v>
      </c>
      <c r="C31" s="24">
        <v>116.93325299999999</v>
      </c>
      <c r="D31" s="24">
        <v>27.633216000000001</v>
      </c>
      <c r="E31" s="24">
        <v>9.6093019999999996</v>
      </c>
      <c r="F31" s="24">
        <v>0</v>
      </c>
      <c r="G31" s="24">
        <v>0.78</v>
      </c>
      <c r="H31" s="24">
        <v>18.936388000000001</v>
      </c>
      <c r="I31" s="24">
        <v>1.6</v>
      </c>
      <c r="J31" s="24">
        <v>47.104160999999998</v>
      </c>
      <c r="K31" s="24">
        <v>22.828330000000001</v>
      </c>
      <c r="L31" s="20">
        <f t="shared" si="0"/>
        <v>245.42464999999999</v>
      </c>
      <c r="M31" s="6"/>
      <c r="N31" s="6"/>
      <c r="O31" s="6"/>
      <c r="P31" s="6"/>
      <c r="Q31" s="6"/>
    </row>
    <row r="32" spans="1:17" ht="15" customHeight="1" x14ac:dyDescent="0.25">
      <c r="A32" s="10"/>
      <c r="C32" s="24">
        <v>81.663998000000007</v>
      </c>
      <c r="D32" s="24">
        <v>31.053879999999999</v>
      </c>
      <c r="E32" s="24">
        <v>2.0038</v>
      </c>
      <c r="F32" s="24">
        <v>0</v>
      </c>
      <c r="G32" s="24">
        <v>0</v>
      </c>
      <c r="H32" s="24">
        <v>13.076000000000001</v>
      </c>
      <c r="I32" s="24">
        <v>0.4</v>
      </c>
      <c r="J32" s="24">
        <v>43.008589000000001</v>
      </c>
      <c r="K32" s="24">
        <v>26.6538</v>
      </c>
      <c r="L32" s="20">
        <f t="shared" si="0"/>
        <v>197.86006700000002</v>
      </c>
      <c r="M32" s="6"/>
      <c r="N32" s="6"/>
      <c r="O32" s="6"/>
      <c r="P32" s="6"/>
      <c r="Q32" s="6"/>
    </row>
    <row r="33" spans="1:17" ht="15" customHeight="1" x14ac:dyDescent="0.25">
      <c r="A33" s="10"/>
      <c r="C33" s="24">
        <v>136.71983299999999</v>
      </c>
      <c r="D33" s="24">
        <v>24.745812999999998</v>
      </c>
      <c r="E33" s="24">
        <v>1.5327999999999999</v>
      </c>
      <c r="F33" s="24">
        <v>1.2</v>
      </c>
      <c r="G33" s="24">
        <v>0</v>
      </c>
      <c r="H33" s="24">
        <v>22.391999999999999</v>
      </c>
      <c r="I33" s="24">
        <v>1.72</v>
      </c>
      <c r="J33" s="24">
        <v>53.267586000000001</v>
      </c>
      <c r="K33" s="24">
        <v>33.394488000000003</v>
      </c>
      <c r="L33" s="20">
        <f t="shared" si="0"/>
        <v>274.97251999999997</v>
      </c>
      <c r="M33" s="6"/>
      <c r="N33" s="6"/>
      <c r="O33" s="6"/>
      <c r="P33" s="6"/>
      <c r="Q33" s="6"/>
    </row>
    <row r="34" spans="1:17" ht="15" customHeight="1" x14ac:dyDescent="0.25">
      <c r="A34" s="10" t="s">
        <v>50</v>
      </c>
      <c r="C34" s="24">
        <v>128.255154</v>
      </c>
      <c r="D34" s="24">
        <v>19.99708</v>
      </c>
      <c r="E34" s="24">
        <v>0</v>
      </c>
      <c r="F34" s="24">
        <v>0</v>
      </c>
      <c r="G34" s="24">
        <v>0</v>
      </c>
      <c r="H34" s="24">
        <v>3.4380000000000002</v>
      </c>
      <c r="I34" s="24">
        <v>0.36699999999999999</v>
      </c>
      <c r="J34" s="24">
        <v>16.454791</v>
      </c>
      <c r="K34" s="24">
        <v>12.982799999999999</v>
      </c>
      <c r="L34" s="20">
        <f t="shared" si="0"/>
        <v>181.49482499999999</v>
      </c>
      <c r="M34" s="6"/>
      <c r="N34" s="6"/>
      <c r="O34" s="6"/>
      <c r="P34" s="6"/>
      <c r="Q34" s="6"/>
    </row>
    <row r="35" spans="1:17" ht="15" customHeight="1" x14ac:dyDescent="0.25">
      <c r="A35" s="10"/>
      <c r="C35" s="24">
        <v>112.165639</v>
      </c>
      <c r="D35" s="24">
        <v>17.801100000000002</v>
      </c>
      <c r="E35" s="24">
        <v>0</v>
      </c>
      <c r="F35" s="24">
        <v>2.2879999999999998</v>
      </c>
      <c r="G35" s="24">
        <v>0</v>
      </c>
      <c r="H35" s="24">
        <v>4.9630000000000001</v>
      </c>
      <c r="I35" s="24">
        <v>1.26</v>
      </c>
      <c r="J35" s="24">
        <v>23.253571000000001</v>
      </c>
      <c r="K35" s="24">
        <v>22.5426</v>
      </c>
      <c r="L35" s="20">
        <f t="shared" si="0"/>
        <v>184.27390999999997</v>
      </c>
      <c r="M35" s="6"/>
      <c r="N35" s="6"/>
      <c r="O35" s="6"/>
      <c r="P35" s="6"/>
      <c r="Q35" s="6"/>
    </row>
    <row r="36" spans="1:17" ht="15" customHeight="1" x14ac:dyDescent="0.25">
      <c r="A36" s="10"/>
      <c r="C36" s="24">
        <v>153.33519699999999</v>
      </c>
      <c r="D36" s="24">
        <v>12.400567000000001</v>
      </c>
      <c r="E36" s="24">
        <v>0</v>
      </c>
      <c r="F36" s="24">
        <v>0</v>
      </c>
      <c r="G36" s="24">
        <v>0</v>
      </c>
      <c r="H36" s="24">
        <v>8.8160000000000007</v>
      </c>
      <c r="I36" s="24">
        <v>0.375</v>
      </c>
      <c r="J36" s="24">
        <v>33.728982000000002</v>
      </c>
      <c r="K36" s="24">
        <v>58.152895000000001</v>
      </c>
      <c r="L36" s="20">
        <f t="shared" si="0"/>
        <v>266.80864099999997</v>
      </c>
      <c r="M36" s="6"/>
      <c r="N36" s="6"/>
      <c r="O36" s="6"/>
      <c r="P36" s="6"/>
      <c r="Q36" s="6"/>
    </row>
    <row r="37" spans="1:17" ht="15" customHeight="1" x14ac:dyDescent="0.25">
      <c r="A37" s="10" t="s">
        <v>51</v>
      </c>
      <c r="C37" s="24">
        <v>66.566704000000001</v>
      </c>
      <c r="D37" s="24">
        <v>0</v>
      </c>
      <c r="E37" s="24">
        <v>0</v>
      </c>
      <c r="F37" s="24">
        <v>0</v>
      </c>
      <c r="G37" s="24">
        <v>0</v>
      </c>
      <c r="H37" s="24">
        <v>5.6866000000000003</v>
      </c>
      <c r="I37" s="24">
        <v>0</v>
      </c>
      <c r="J37" s="24">
        <v>4.1448999999999998</v>
      </c>
      <c r="K37" s="24">
        <v>12.6976</v>
      </c>
      <c r="L37" s="20">
        <f t="shared" si="0"/>
        <v>89.095803999999987</v>
      </c>
      <c r="M37" s="6"/>
      <c r="N37" s="6"/>
      <c r="O37" s="6"/>
      <c r="P37" s="6"/>
      <c r="Q37" s="6"/>
    </row>
    <row r="38" spans="1:17" ht="15" customHeight="1" x14ac:dyDescent="0.25">
      <c r="A38" s="10"/>
      <c r="C38" s="24">
        <v>27.681529999999999</v>
      </c>
      <c r="D38" s="24">
        <v>0</v>
      </c>
      <c r="E38" s="24">
        <v>0</v>
      </c>
      <c r="F38" s="24">
        <v>0</v>
      </c>
      <c r="G38" s="24">
        <v>0</v>
      </c>
      <c r="H38" s="24">
        <v>1.7324999999999999</v>
      </c>
      <c r="I38" s="24">
        <v>0</v>
      </c>
      <c r="J38" s="24">
        <v>0.8881</v>
      </c>
      <c r="K38" s="24">
        <v>19.336843999999999</v>
      </c>
      <c r="L38" s="20">
        <f t="shared" si="0"/>
        <v>49.638973999999997</v>
      </c>
      <c r="M38" s="6"/>
      <c r="N38" s="6"/>
      <c r="O38" s="6"/>
      <c r="P38" s="6"/>
      <c r="Q38" s="6"/>
    </row>
    <row r="39" spans="1:17" ht="15" customHeight="1" x14ac:dyDescent="0.25">
      <c r="A39" s="10"/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0">
        <f t="shared" si="0"/>
        <v>0</v>
      </c>
      <c r="M39" s="6"/>
      <c r="N39" s="6"/>
      <c r="O39" s="6"/>
      <c r="P39" s="6"/>
      <c r="Q39" s="6"/>
    </row>
    <row r="40" spans="1:17" ht="15" customHeight="1" x14ac:dyDescent="0.25">
      <c r="A40" s="10" t="s">
        <v>52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0">
        <f t="shared" si="0"/>
        <v>0</v>
      </c>
      <c r="M40" s="6"/>
      <c r="N40" s="6"/>
      <c r="O40" s="6"/>
      <c r="P40" s="6"/>
      <c r="Q40" s="6"/>
    </row>
    <row r="41" spans="1:17" ht="15" customHeight="1" x14ac:dyDescent="0.25">
      <c r="A41" s="10"/>
      <c r="C41" s="24">
        <v>100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0">
        <f t="shared" si="0"/>
        <v>100</v>
      </c>
      <c r="M41" s="6"/>
      <c r="N41" s="6"/>
      <c r="O41" s="6"/>
      <c r="P41" s="6"/>
      <c r="Q41" s="6"/>
    </row>
    <row r="42" spans="1:17" ht="15" customHeight="1" x14ac:dyDescent="0.25">
      <c r="A42" s="10"/>
      <c r="C42" s="24">
        <v>305.39201100000002</v>
      </c>
      <c r="D42" s="24">
        <v>686.1</v>
      </c>
      <c r="E42" s="24">
        <v>0</v>
      </c>
      <c r="F42" s="24">
        <v>62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0">
        <f t="shared" si="0"/>
        <v>1053.492011</v>
      </c>
      <c r="M42" s="6"/>
      <c r="N42" s="6"/>
      <c r="O42" s="6"/>
      <c r="P42" s="6"/>
      <c r="Q42" s="6"/>
    </row>
    <row r="43" spans="1:17" ht="15" customHeight="1" x14ac:dyDescent="0.25">
      <c r="A43" s="10" t="s">
        <v>53</v>
      </c>
      <c r="C43" s="24">
        <v>74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0">
        <f t="shared" si="0"/>
        <v>74</v>
      </c>
      <c r="M43" s="6"/>
      <c r="N43" s="6"/>
      <c r="O43" s="6"/>
      <c r="P43" s="6"/>
      <c r="Q43" s="6"/>
    </row>
    <row r="44" spans="1:17" ht="15" customHeight="1" x14ac:dyDescent="0.25">
      <c r="A44" s="10"/>
      <c r="C44" s="24">
        <v>10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55</v>
      </c>
      <c r="K44" s="24">
        <v>133.76</v>
      </c>
      <c r="L44" s="20">
        <f t="shared" si="0"/>
        <v>198.76</v>
      </c>
      <c r="M44" s="6"/>
      <c r="N44" s="6"/>
      <c r="O44" s="6"/>
      <c r="P44" s="6"/>
      <c r="Q44" s="6"/>
    </row>
    <row r="45" spans="1:17" ht="15" customHeight="1" x14ac:dyDescent="0.25">
      <c r="A45" s="10"/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55.613</v>
      </c>
      <c r="L45" s="20">
        <f t="shared" si="0"/>
        <v>55.613</v>
      </c>
      <c r="M45" s="6"/>
      <c r="N45" s="6"/>
      <c r="O45" s="6"/>
      <c r="P45" s="6"/>
      <c r="Q45" s="6"/>
    </row>
    <row r="46" spans="1:17" ht="15" customHeight="1" x14ac:dyDescent="0.25">
      <c r="A46" s="10" t="s">
        <v>54</v>
      </c>
      <c r="C46" s="24">
        <v>333.48013300000002</v>
      </c>
      <c r="D46" s="24">
        <v>15.278978</v>
      </c>
      <c r="E46" s="24">
        <v>28.020630000000001</v>
      </c>
      <c r="F46" s="24">
        <v>1.59</v>
      </c>
      <c r="G46" s="24">
        <v>0</v>
      </c>
      <c r="H46" s="24">
        <v>26.922685000000001</v>
      </c>
      <c r="I46" s="24">
        <v>0</v>
      </c>
      <c r="J46" s="24">
        <v>81.019452999999999</v>
      </c>
      <c r="K46" s="24">
        <v>120.541927</v>
      </c>
      <c r="L46" s="20">
        <f t="shared" si="0"/>
        <v>606.85380599999996</v>
      </c>
      <c r="M46" s="6"/>
      <c r="N46" s="6"/>
      <c r="O46" s="6"/>
      <c r="P46" s="6"/>
      <c r="Q46" s="6"/>
    </row>
    <row r="47" spans="1:17" ht="15" customHeight="1" x14ac:dyDescent="0.25">
      <c r="A47" s="10"/>
      <c r="C47" s="24">
        <v>333.28136699999999</v>
      </c>
      <c r="D47" s="24">
        <v>9.9026200000000006</v>
      </c>
      <c r="E47" s="24">
        <v>8.3027999999999995</v>
      </c>
      <c r="F47" s="24">
        <v>0.29499999999999998</v>
      </c>
      <c r="G47" s="24">
        <v>0</v>
      </c>
      <c r="H47" s="24">
        <v>18.719239999999999</v>
      </c>
      <c r="I47" s="24">
        <v>0</v>
      </c>
      <c r="J47" s="24">
        <v>46.616205999999998</v>
      </c>
      <c r="K47" s="24">
        <v>59.741070000000001</v>
      </c>
      <c r="L47" s="20">
        <f t="shared" si="0"/>
        <v>476.85830299999998</v>
      </c>
      <c r="M47" s="6"/>
      <c r="N47" s="6"/>
      <c r="O47" s="6"/>
      <c r="P47" s="6"/>
      <c r="Q47" s="6"/>
    </row>
    <row r="48" spans="1:17" ht="15" customHeight="1" x14ac:dyDescent="0.25">
      <c r="A48" s="10"/>
      <c r="C48" s="24">
        <v>311.11900600000001</v>
      </c>
      <c r="D48" s="24">
        <v>8.0350000000000001</v>
      </c>
      <c r="E48" s="24">
        <v>15.827299999999999</v>
      </c>
      <c r="F48" s="24">
        <v>0</v>
      </c>
      <c r="G48" s="24">
        <v>0</v>
      </c>
      <c r="H48" s="24">
        <v>26.424766999999999</v>
      </c>
      <c r="I48" s="24">
        <v>0</v>
      </c>
      <c r="J48" s="24">
        <v>51.867322999999999</v>
      </c>
      <c r="K48" s="24">
        <v>60.325180000000003</v>
      </c>
      <c r="L48" s="20">
        <f t="shared" si="0"/>
        <v>473.59857599999998</v>
      </c>
      <c r="M48" s="6"/>
      <c r="N48" s="6"/>
      <c r="O48" s="6"/>
      <c r="P48" s="6"/>
      <c r="Q48" s="6"/>
    </row>
    <row r="49" spans="1:12" ht="15" customHeight="1" x14ac:dyDescent="0.25">
      <c r="A49" s="10" t="s">
        <v>55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2.21225</v>
      </c>
      <c r="L49" s="20">
        <f t="shared" si="0"/>
        <v>2.21225</v>
      </c>
    </row>
    <row r="50" spans="1:12" ht="15" customHeight="1" x14ac:dyDescent="0.25">
      <c r="A50" s="10"/>
      <c r="C50" s="24">
        <v>0</v>
      </c>
      <c r="D50" s="24">
        <v>32.799999999999997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0.2</v>
      </c>
      <c r="L50" s="20">
        <f t="shared" si="0"/>
        <v>33</v>
      </c>
    </row>
    <row r="51" spans="1:12" ht="15" customHeight="1" x14ac:dyDescent="0.25">
      <c r="A51" s="10"/>
      <c r="C51" s="24">
        <v>0</v>
      </c>
      <c r="D51" s="24">
        <v>0</v>
      </c>
      <c r="E51" s="24">
        <v>0.58399999999999996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0">
        <f t="shared" si="0"/>
        <v>0.58399999999999996</v>
      </c>
    </row>
    <row r="52" spans="1:12" ht="15" customHeight="1" x14ac:dyDescent="0.25">
      <c r="A52" s="10" t="s">
        <v>6</v>
      </c>
      <c r="C52" s="24">
        <v>266</v>
      </c>
      <c r="D52" s="24">
        <v>11.68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1.8007500000000001</v>
      </c>
      <c r="K52" s="24">
        <v>0</v>
      </c>
      <c r="L52" s="20">
        <f t="shared" si="0"/>
        <v>279.48075</v>
      </c>
    </row>
    <row r="53" spans="1:12" ht="15" customHeight="1" x14ac:dyDescent="0.25">
      <c r="A53" s="10"/>
      <c r="C53" s="24">
        <v>10.52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0">
        <f t="shared" si="0"/>
        <v>10.52</v>
      </c>
    </row>
    <row r="54" spans="1:12" ht="15" customHeight="1" x14ac:dyDescent="0.25">
      <c r="A54" s="10"/>
      <c r="C54" s="24">
        <v>376.71725099999998</v>
      </c>
      <c r="D54" s="24">
        <v>1.664172</v>
      </c>
      <c r="E54" s="24">
        <v>0</v>
      </c>
      <c r="F54" s="24">
        <v>0</v>
      </c>
      <c r="G54" s="24">
        <v>0</v>
      </c>
      <c r="H54" s="24">
        <v>0</v>
      </c>
      <c r="I54" s="24">
        <v>2.6</v>
      </c>
      <c r="J54" s="24">
        <v>2</v>
      </c>
      <c r="K54" s="24">
        <v>79</v>
      </c>
      <c r="L54" s="20">
        <f t="shared" si="0"/>
        <v>461.98142300000001</v>
      </c>
    </row>
    <row r="55" spans="1:12" ht="15" customHeight="1" x14ac:dyDescent="0.25">
      <c r="A55" s="21" t="s">
        <v>7</v>
      </c>
      <c r="B55" s="1"/>
      <c r="C55" s="25">
        <v>1553.649694</v>
      </c>
      <c r="D55" s="25">
        <v>251.29450700000001</v>
      </c>
      <c r="E55" s="25">
        <v>92.835317000000003</v>
      </c>
      <c r="F55" s="25">
        <v>77.648759999999996</v>
      </c>
      <c r="G55" s="25">
        <v>6.8483330000000002</v>
      </c>
      <c r="H55" s="25">
        <v>187.11113900000001</v>
      </c>
      <c r="I55" s="25">
        <v>21.858332999999998</v>
      </c>
      <c r="J55" s="25">
        <v>566.39655000000005</v>
      </c>
      <c r="K55" s="25">
        <v>236.75812300000001</v>
      </c>
      <c r="L55" s="17">
        <f t="shared" si="0"/>
        <v>2994.400756</v>
      </c>
    </row>
    <row r="56" spans="1:12" ht="15" customHeight="1" x14ac:dyDescent="0.25">
      <c r="A56" s="21"/>
      <c r="B56" s="1"/>
      <c r="C56" s="25">
        <v>1336.5151739999999</v>
      </c>
      <c r="D56" s="25">
        <v>317.05782900000003</v>
      </c>
      <c r="E56" s="25">
        <v>51.013620000000003</v>
      </c>
      <c r="F56" s="25">
        <v>54.133667000000003</v>
      </c>
      <c r="G56" s="25">
        <v>5.4424999999999999</v>
      </c>
      <c r="H56" s="25">
        <v>103.00944</v>
      </c>
      <c r="I56" s="25">
        <v>20.931988</v>
      </c>
      <c r="J56" s="25">
        <v>385.685203</v>
      </c>
      <c r="K56" s="25">
        <v>350.11341199999998</v>
      </c>
      <c r="L56" s="17">
        <f t="shared" si="0"/>
        <v>2623.9028330000006</v>
      </c>
    </row>
    <row r="57" spans="1:12" ht="15" customHeight="1" x14ac:dyDescent="0.25">
      <c r="A57" s="21"/>
      <c r="B57" s="1"/>
      <c r="C57" s="25">
        <v>2040.7649730000001</v>
      </c>
      <c r="D57" s="25">
        <v>946.73036300000001</v>
      </c>
      <c r="E57" s="25">
        <v>68.480220000000003</v>
      </c>
      <c r="F57" s="25">
        <v>195.923</v>
      </c>
      <c r="G57" s="25">
        <v>7.8503340000000001</v>
      </c>
      <c r="H57" s="25">
        <v>149.942092</v>
      </c>
      <c r="I57" s="25">
        <v>29.742294999999999</v>
      </c>
      <c r="J57" s="25">
        <v>441.88736699999998</v>
      </c>
      <c r="K57" s="25">
        <v>353.89960400000001</v>
      </c>
      <c r="L57" s="17">
        <f>SUM(C57:K57)</f>
        <v>4235.2202479999996</v>
      </c>
    </row>
    <row r="58" spans="1:12" ht="15" customHeight="1" x14ac:dyDescent="0.25">
      <c r="A58" s="10"/>
    </row>
    <row r="59" spans="1:12" ht="15" customHeight="1" x14ac:dyDescent="0.25">
      <c r="A59" s="10"/>
    </row>
    <row r="60" spans="1:12" ht="15" customHeight="1" x14ac:dyDescent="0.25">
      <c r="A60" s="11" t="s">
        <v>106</v>
      </c>
      <c r="D60" s="6"/>
      <c r="E60" s="6"/>
      <c r="F60" s="6"/>
      <c r="G60" s="6"/>
      <c r="H60" s="6"/>
      <c r="I60" s="6"/>
      <c r="J60" s="6"/>
    </row>
    <row r="61" spans="1:12" ht="15" customHeight="1" x14ac:dyDescent="0.25">
      <c r="A61" s="10"/>
      <c r="D61" s="6"/>
      <c r="E61" s="6"/>
      <c r="F61" s="6"/>
      <c r="G61" s="6"/>
      <c r="H61" s="6"/>
      <c r="I61" s="6"/>
      <c r="J61" s="6"/>
    </row>
    <row r="62" spans="1:12" ht="15" customHeight="1" x14ac:dyDescent="0.25">
      <c r="A62" s="10"/>
      <c r="D62" s="6"/>
      <c r="E62" s="6"/>
      <c r="F62" s="6"/>
      <c r="G62" s="6"/>
      <c r="H62" s="6"/>
      <c r="I62" s="6"/>
      <c r="J62" s="6"/>
    </row>
    <row r="63" spans="1:12" ht="15" customHeight="1" x14ac:dyDescent="0.25">
      <c r="A63" s="10"/>
      <c r="D63" s="6"/>
      <c r="E63" s="6"/>
      <c r="F63" s="6"/>
      <c r="G63" s="6"/>
      <c r="H63" s="6"/>
      <c r="I63" s="6"/>
      <c r="J63" s="6"/>
    </row>
    <row r="64" spans="1:12" ht="15" customHeight="1" x14ac:dyDescent="0.25">
      <c r="A64" s="10"/>
      <c r="D64" s="6"/>
      <c r="E64" s="6"/>
      <c r="F64" s="6"/>
      <c r="G64" s="6"/>
      <c r="H64" s="6"/>
      <c r="I64" s="6"/>
      <c r="J64" s="6"/>
    </row>
    <row r="65" spans="1:10" ht="15" customHeight="1" x14ac:dyDescent="0.25">
      <c r="A65" s="10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D66" s="6"/>
      <c r="E66" s="6"/>
      <c r="F66" s="6"/>
      <c r="G66" s="6"/>
      <c r="H66" s="6"/>
      <c r="I66" s="6"/>
      <c r="J66" s="6"/>
    </row>
    <row r="67" spans="1:10" ht="15" customHeight="1" x14ac:dyDescent="0.25">
      <c r="D67" s="6"/>
      <c r="E67" s="6"/>
      <c r="F67" s="6"/>
      <c r="G67" s="6"/>
      <c r="H67" s="6"/>
      <c r="I67" s="6"/>
      <c r="J67" s="6"/>
    </row>
    <row r="68" spans="1:10" ht="15" customHeight="1" x14ac:dyDescent="0.25">
      <c r="D68" s="6"/>
      <c r="E68" s="6"/>
      <c r="F68" s="6"/>
      <c r="G68" s="6"/>
      <c r="H68" s="6"/>
      <c r="I68" s="6"/>
      <c r="J68" s="6"/>
    </row>
    <row r="69" spans="1:10" ht="15" customHeight="1" x14ac:dyDescent="0.25">
      <c r="D69" s="6"/>
      <c r="E69" s="6"/>
      <c r="F69" s="6"/>
      <c r="G69" s="6"/>
      <c r="H69" s="6"/>
      <c r="I69" s="6"/>
      <c r="J69" s="6"/>
    </row>
    <row r="70" spans="1:10" ht="15" customHeight="1" x14ac:dyDescent="0.25">
      <c r="D70" s="6"/>
      <c r="E70" s="6"/>
      <c r="F70" s="6"/>
      <c r="G70" s="6"/>
      <c r="H70" s="6"/>
      <c r="I70" s="6"/>
      <c r="J70" s="6"/>
    </row>
    <row r="71" spans="1:10" ht="15" customHeight="1" x14ac:dyDescent="0.25">
      <c r="D71" s="6"/>
      <c r="E71" s="6"/>
      <c r="F71" s="6"/>
      <c r="G71" s="6"/>
      <c r="H71" s="6"/>
      <c r="I71" s="6"/>
      <c r="J71" s="6"/>
    </row>
    <row r="72" spans="1:10" ht="15" customHeight="1" x14ac:dyDescent="0.25">
      <c r="D72" s="6"/>
      <c r="E72" s="6"/>
      <c r="F72" s="6"/>
      <c r="G72" s="6"/>
      <c r="H72" s="6"/>
      <c r="I72" s="6"/>
      <c r="J72" s="6"/>
    </row>
    <row r="73" spans="1:10" ht="15" customHeight="1" x14ac:dyDescent="0.25">
      <c r="D73" s="6"/>
      <c r="E73" s="6"/>
      <c r="F73" s="6"/>
      <c r="G73" s="6"/>
      <c r="H73" s="6"/>
      <c r="I73" s="6"/>
      <c r="J73" s="6"/>
    </row>
    <row r="74" spans="1:10" ht="15" customHeight="1" x14ac:dyDescent="0.25">
      <c r="D74" s="6"/>
      <c r="E74" s="6"/>
      <c r="F74" s="6"/>
      <c r="G74" s="6"/>
      <c r="H74" s="6"/>
      <c r="I74" s="6"/>
      <c r="J74" s="6"/>
    </row>
    <row r="75" spans="1:10" ht="15" customHeight="1" x14ac:dyDescent="0.25">
      <c r="D75" s="6"/>
      <c r="E75" s="6"/>
      <c r="F75" s="6"/>
      <c r="G75" s="6"/>
      <c r="H75" s="6"/>
      <c r="I75" s="6"/>
      <c r="J75" s="6"/>
    </row>
    <row r="76" spans="1:10" ht="15" customHeight="1" x14ac:dyDescent="0.25">
      <c r="D76" s="6"/>
      <c r="E76" s="6"/>
      <c r="F76" s="6"/>
      <c r="G76" s="6"/>
      <c r="H76" s="6"/>
      <c r="I76" s="6"/>
      <c r="J76" s="6"/>
    </row>
    <row r="77" spans="1:10" ht="15" customHeight="1" x14ac:dyDescent="0.25">
      <c r="D77" s="6"/>
      <c r="E77" s="6"/>
      <c r="F77" s="6"/>
      <c r="G77" s="6"/>
      <c r="H77" s="6"/>
      <c r="I77" s="6"/>
      <c r="J77" s="6"/>
    </row>
    <row r="78" spans="1:10" ht="15" customHeight="1" x14ac:dyDescent="0.25">
      <c r="D78" s="6"/>
      <c r="E78" s="6"/>
      <c r="F78" s="6"/>
      <c r="G78" s="6"/>
      <c r="H78" s="6"/>
      <c r="I78" s="6"/>
      <c r="J78" s="6"/>
    </row>
    <row r="79" spans="1:10" ht="15" customHeight="1" x14ac:dyDescent="0.25">
      <c r="D79" s="6"/>
      <c r="E79" s="6"/>
      <c r="F79" s="6"/>
      <c r="G79" s="6"/>
      <c r="H79" s="6"/>
      <c r="I79" s="6"/>
      <c r="J79" s="6"/>
    </row>
  </sheetData>
  <pageMargins left="0.7" right="0.7" top="0.5" bottom="0.5" header="0.3" footer="0.3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Q78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40.7109375" style="3" customWidth="1"/>
    <col min="2" max="12" width="18.7109375" style="3" customWidth="1"/>
    <col min="13" max="17" width="13.140625" style="3" customWidth="1"/>
    <col min="18" max="16384" width="8.85546875" style="3"/>
  </cols>
  <sheetData>
    <row r="1" spans="1:17" s="1" customFormat="1" ht="15" customHeight="1" x14ac:dyDescent="0.25">
      <c r="A1" s="1" t="s">
        <v>85</v>
      </c>
    </row>
    <row r="2" spans="1:17" s="1" customFormat="1" ht="15" customHeight="1" x14ac:dyDescent="0.25">
      <c r="A2" s="1" t="s">
        <v>57</v>
      </c>
    </row>
    <row r="3" spans="1:17" s="1" customFormat="1" ht="15" customHeight="1" x14ac:dyDescent="0.25"/>
    <row r="4" spans="1:17" s="22" customFormat="1" ht="39.950000000000003" customHeight="1" x14ac:dyDescent="0.25">
      <c r="A4" s="9" t="s">
        <v>102</v>
      </c>
      <c r="B4" s="9" t="s">
        <v>101</v>
      </c>
      <c r="C4" s="9" t="s">
        <v>27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" t="s">
        <v>95</v>
      </c>
      <c r="J4" s="9" t="s">
        <v>96</v>
      </c>
      <c r="K4" s="9" t="s">
        <v>97</v>
      </c>
      <c r="L4" s="9" t="s">
        <v>7</v>
      </c>
    </row>
    <row r="6" spans="1:17" ht="15" customHeight="1" x14ac:dyDescent="0.25">
      <c r="A6" s="10" t="s">
        <v>28</v>
      </c>
      <c r="B6" s="5" t="s">
        <v>103</v>
      </c>
      <c r="C6" s="26">
        <v>10</v>
      </c>
      <c r="D6" s="26">
        <v>49</v>
      </c>
      <c r="E6" s="26">
        <v>36</v>
      </c>
      <c r="F6" s="26">
        <v>21</v>
      </c>
      <c r="G6" s="26">
        <v>1</v>
      </c>
      <c r="H6" s="26">
        <v>49</v>
      </c>
      <c r="I6" s="26">
        <v>21</v>
      </c>
      <c r="J6" s="26">
        <v>21</v>
      </c>
      <c r="K6" s="26">
        <v>6</v>
      </c>
      <c r="L6" s="26">
        <f>SUM(C6:K6)</f>
        <v>214</v>
      </c>
    </row>
    <row r="7" spans="1:17" ht="15" customHeight="1" x14ac:dyDescent="0.25">
      <c r="A7" s="10"/>
      <c r="B7" s="5" t="s">
        <v>104</v>
      </c>
      <c r="C7" s="26">
        <v>13</v>
      </c>
      <c r="D7" s="26">
        <v>46</v>
      </c>
      <c r="E7" s="26">
        <v>20</v>
      </c>
      <c r="F7" s="26">
        <v>5</v>
      </c>
      <c r="G7" s="26">
        <v>2</v>
      </c>
      <c r="H7" s="26">
        <v>14</v>
      </c>
      <c r="I7" s="26">
        <v>8</v>
      </c>
      <c r="J7" s="26">
        <v>7</v>
      </c>
      <c r="K7" s="26">
        <v>8</v>
      </c>
      <c r="L7" s="26">
        <f t="shared" ref="L7:L29" si="0">SUM(C7:K7)</f>
        <v>123</v>
      </c>
    </row>
    <row r="8" spans="1:17" ht="15" customHeight="1" x14ac:dyDescent="0.25">
      <c r="A8" s="10"/>
      <c r="B8" s="4" t="s">
        <v>107</v>
      </c>
      <c r="C8" s="26">
        <v>21</v>
      </c>
      <c r="D8" s="26">
        <v>51</v>
      </c>
      <c r="E8" s="26">
        <v>16</v>
      </c>
      <c r="F8" s="26">
        <v>13</v>
      </c>
      <c r="G8" s="26">
        <v>3</v>
      </c>
      <c r="H8" s="26">
        <v>34</v>
      </c>
      <c r="I8" s="26">
        <v>32</v>
      </c>
      <c r="J8" s="26">
        <v>26</v>
      </c>
      <c r="K8" s="26">
        <v>16</v>
      </c>
      <c r="L8" s="26">
        <f t="shared" si="0"/>
        <v>212</v>
      </c>
    </row>
    <row r="9" spans="1:17" ht="15" customHeight="1" x14ac:dyDescent="0.25">
      <c r="A9" s="10" t="s">
        <v>58</v>
      </c>
      <c r="B9" s="5"/>
      <c r="C9" s="26">
        <v>105</v>
      </c>
      <c r="D9" s="26">
        <v>55</v>
      </c>
      <c r="E9" s="26">
        <v>5</v>
      </c>
      <c r="F9" s="26">
        <v>7</v>
      </c>
      <c r="G9" s="26">
        <v>2</v>
      </c>
      <c r="H9" s="26">
        <v>40</v>
      </c>
      <c r="I9" s="26">
        <v>68</v>
      </c>
      <c r="J9" s="26">
        <v>53</v>
      </c>
      <c r="K9" s="26">
        <v>5</v>
      </c>
      <c r="L9" s="26">
        <f t="shared" si="0"/>
        <v>340</v>
      </c>
      <c r="M9" s="6"/>
      <c r="N9" s="6"/>
      <c r="O9" s="6"/>
      <c r="P9" s="6"/>
      <c r="Q9" s="6"/>
    </row>
    <row r="10" spans="1:17" ht="15" customHeight="1" x14ac:dyDescent="0.25">
      <c r="A10" s="10"/>
      <c r="C10" s="26">
        <v>127</v>
      </c>
      <c r="D10" s="26">
        <v>68</v>
      </c>
      <c r="E10" s="26">
        <v>3</v>
      </c>
      <c r="F10" s="26">
        <v>2</v>
      </c>
      <c r="G10" s="26">
        <v>3</v>
      </c>
      <c r="H10" s="26">
        <v>41</v>
      </c>
      <c r="I10" s="26">
        <v>97</v>
      </c>
      <c r="J10" s="26">
        <v>51</v>
      </c>
      <c r="K10" s="26">
        <v>3</v>
      </c>
      <c r="L10" s="26">
        <f t="shared" si="0"/>
        <v>395</v>
      </c>
      <c r="M10" s="6"/>
      <c r="N10" s="6"/>
      <c r="O10" s="6"/>
      <c r="P10" s="6"/>
      <c r="Q10" s="6"/>
    </row>
    <row r="11" spans="1:17" ht="15" customHeight="1" x14ac:dyDescent="0.25">
      <c r="A11" s="10"/>
      <c r="C11" s="26">
        <v>116</v>
      </c>
      <c r="D11" s="26">
        <v>118</v>
      </c>
      <c r="E11" s="26">
        <v>4</v>
      </c>
      <c r="F11" s="26">
        <v>1</v>
      </c>
      <c r="G11" s="26">
        <v>0</v>
      </c>
      <c r="H11" s="26">
        <v>37</v>
      </c>
      <c r="I11" s="26">
        <v>77</v>
      </c>
      <c r="J11" s="26">
        <v>60</v>
      </c>
      <c r="K11" s="26">
        <v>7</v>
      </c>
      <c r="L11" s="26">
        <f t="shared" si="0"/>
        <v>420</v>
      </c>
      <c r="M11" s="6"/>
      <c r="N11" s="6"/>
      <c r="O11" s="6"/>
      <c r="P11" s="6"/>
      <c r="Q11" s="6"/>
    </row>
    <row r="12" spans="1:17" ht="15" customHeight="1" x14ac:dyDescent="0.25">
      <c r="A12" s="10" t="s">
        <v>59</v>
      </c>
      <c r="C12" s="26">
        <v>27</v>
      </c>
      <c r="D12" s="26">
        <v>36</v>
      </c>
      <c r="E12" s="26">
        <v>5</v>
      </c>
      <c r="F12" s="26">
        <v>1</v>
      </c>
      <c r="G12" s="26">
        <v>0</v>
      </c>
      <c r="H12" s="26">
        <v>17</v>
      </c>
      <c r="I12" s="26">
        <v>7</v>
      </c>
      <c r="J12" s="26">
        <v>34</v>
      </c>
      <c r="K12" s="26">
        <v>18</v>
      </c>
      <c r="L12" s="26">
        <f t="shared" si="0"/>
        <v>145</v>
      </c>
      <c r="M12" s="6"/>
      <c r="N12" s="6"/>
      <c r="O12" s="6"/>
      <c r="P12" s="6"/>
      <c r="Q12" s="6"/>
    </row>
    <row r="13" spans="1:17" ht="15" customHeight="1" x14ac:dyDescent="0.25">
      <c r="A13" s="10"/>
      <c r="C13" s="26">
        <v>19</v>
      </c>
      <c r="D13" s="26">
        <v>35</v>
      </c>
      <c r="E13" s="26">
        <v>20</v>
      </c>
      <c r="F13" s="26">
        <v>4</v>
      </c>
      <c r="G13" s="26">
        <v>0</v>
      </c>
      <c r="H13" s="26">
        <v>10</v>
      </c>
      <c r="I13" s="26">
        <v>7</v>
      </c>
      <c r="J13" s="26">
        <v>34</v>
      </c>
      <c r="K13" s="26">
        <v>4</v>
      </c>
      <c r="L13" s="26">
        <f t="shared" si="0"/>
        <v>133</v>
      </c>
      <c r="M13" s="6"/>
      <c r="N13" s="6"/>
      <c r="O13" s="6"/>
      <c r="P13" s="6"/>
      <c r="Q13" s="6"/>
    </row>
    <row r="14" spans="1:17" ht="15" customHeight="1" x14ac:dyDescent="0.25">
      <c r="A14" s="10"/>
      <c r="C14" s="26">
        <v>35</v>
      </c>
      <c r="D14" s="26">
        <v>37</v>
      </c>
      <c r="E14" s="26">
        <v>16</v>
      </c>
      <c r="F14" s="26">
        <v>4</v>
      </c>
      <c r="G14" s="26">
        <v>0</v>
      </c>
      <c r="H14" s="26">
        <v>27</v>
      </c>
      <c r="I14" s="26">
        <v>5</v>
      </c>
      <c r="J14" s="26">
        <v>17</v>
      </c>
      <c r="K14" s="26">
        <v>9</v>
      </c>
      <c r="L14" s="26">
        <f t="shared" si="0"/>
        <v>150</v>
      </c>
      <c r="M14" s="6"/>
      <c r="N14" s="6"/>
      <c r="O14" s="6"/>
      <c r="P14" s="6"/>
      <c r="Q14" s="6"/>
    </row>
    <row r="15" spans="1:17" ht="15" customHeight="1" x14ac:dyDescent="0.25">
      <c r="A15" s="10" t="s">
        <v>60</v>
      </c>
      <c r="C15" s="26">
        <v>23</v>
      </c>
      <c r="D15" s="26">
        <v>8</v>
      </c>
      <c r="E15" s="26">
        <v>4</v>
      </c>
      <c r="F15" s="26">
        <v>3</v>
      </c>
      <c r="G15" s="26">
        <v>0</v>
      </c>
      <c r="H15" s="26">
        <v>11</v>
      </c>
      <c r="I15" s="26">
        <v>0</v>
      </c>
      <c r="J15" s="26">
        <v>11</v>
      </c>
      <c r="K15" s="26">
        <v>4</v>
      </c>
      <c r="L15" s="26">
        <f t="shared" si="0"/>
        <v>64</v>
      </c>
      <c r="M15" s="6"/>
      <c r="N15" s="6"/>
      <c r="O15" s="6"/>
      <c r="P15" s="6"/>
      <c r="Q15" s="6"/>
    </row>
    <row r="16" spans="1:17" ht="15" customHeight="1" x14ac:dyDescent="0.25">
      <c r="A16" s="10"/>
      <c r="C16" s="26">
        <v>22</v>
      </c>
      <c r="D16" s="26">
        <v>9</v>
      </c>
      <c r="E16" s="26">
        <v>7</v>
      </c>
      <c r="F16" s="26">
        <v>4</v>
      </c>
      <c r="G16" s="26">
        <v>0</v>
      </c>
      <c r="H16" s="26">
        <v>9</v>
      </c>
      <c r="I16" s="26">
        <v>7</v>
      </c>
      <c r="J16" s="26">
        <v>11</v>
      </c>
      <c r="K16" s="26">
        <v>1</v>
      </c>
      <c r="L16" s="26">
        <f t="shared" si="0"/>
        <v>70</v>
      </c>
      <c r="M16" s="6"/>
      <c r="N16" s="6"/>
      <c r="O16" s="6"/>
      <c r="P16" s="6"/>
      <c r="Q16" s="6"/>
    </row>
    <row r="17" spans="1:17" ht="15" customHeight="1" x14ac:dyDescent="0.25">
      <c r="A17" s="10"/>
      <c r="C17" s="26">
        <v>23</v>
      </c>
      <c r="D17" s="26">
        <v>14</v>
      </c>
      <c r="E17" s="26">
        <v>8</v>
      </c>
      <c r="F17" s="26">
        <v>1</v>
      </c>
      <c r="G17" s="26">
        <v>0</v>
      </c>
      <c r="H17" s="26">
        <v>6</v>
      </c>
      <c r="I17" s="26">
        <v>3</v>
      </c>
      <c r="J17" s="26">
        <v>14</v>
      </c>
      <c r="K17" s="26">
        <v>0</v>
      </c>
      <c r="L17" s="26">
        <f t="shared" si="0"/>
        <v>69</v>
      </c>
      <c r="M17" s="6"/>
      <c r="N17" s="6"/>
      <c r="O17" s="6"/>
      <c r="P17" s="6"/>
      <c r="Q17" s="6"/>
    </row>
    <row r="18" spans="1:17" ht="15" customHeight="1" x14ac:dyDescent="0.25">
      <c r="A18" s="10" t="s">
        <v>61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f t="shared" si="0"/>
        <v>0</v>
      </c>
      <c r="M18" s="6"/>
      <c r="N18" s="6"/>
      <c r="O18" s="6"/>
      <c r="P18" s="6"/>
      <c r="Q18" s="6"/>
    </row>
    <row r="19" spans="1:17" ht="15" customHeight="1" x14ac:dyDescent="0.25">
      <c r="A19" s="10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f t="shared" si="0"/>
        <v>0</v>
      </c>
      <c r="M19" s="6"/>
      <c r="N19" s="6"/>
      <c r="O19" s="6"/>
      <c r="P19" s="6"/>
      <c r="Q19" s="6"/>
    </row>
    <row r="20" spans="1:17" ht="15" customHeight="1" x14ac:dyDescent="0.25">
      <c r="A20" s="10"/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f t="shared" si="0"/>
        <v>0</v>
      </c>
      <c r="M20" s="6"/>
      <c r="N20" s="6"/>
      <c r="O20" s="6"/>
      <c r="P20" s="6"/>
      <c r="Q20" s="6"/>
    </row>
    <row r="21" spans="1:17" ht="15" customHeight="1" x14ac:dyDescent="0.25">
      <c r="A21" s="10" t="s">
        <v>62</v>
      </c>
      <c r="C21" s="26">
        <v>10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f t="shared" si="0"/>
        <v>10</v>
      </c>
      <c r="M21" s="6"/>
      <c r="N21" s="6"/>
      <c r="O21" s="6"/>
      <c r="P21" s="6"/>
      <c r="Q21" s="6"/>
    </row>
    <row r="22" spans="1:17" ht="15" customHeight="1" x14ac:dyDescent="0.25">
      <c r="A22" s="10"/>
      <c r="C22" s="26">
        <v>24</v>
      </c>
      <c r="D22" s="26">
        <v>1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f t="shared" si="0"/>
        <v>25</v>
      </c>
      <c r="M22" s="6"/>
      <c r="N22" s="6"/>
      <c r="O22" s="6"/>
      <c r="P22" s="6"/>
      <c r="Q22" s="6"/>
    </row>
    <row r="23" spans="1:17" ht="15" customHeight="1" x14ac:dyDescent="0.25">
      <c r="A23" s="10"/>
      <c r="C23" s="26">
        <v>29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f t="shared" si="0"/>
        <v>29</v>
      </c>
      <c r="M23" s="6"/>
      <c r="N23" s="6"/>
      <c r="O23" s="6"/>
      <c r="P23" s="6"/>
      <c r="Q23" s="6"/>
    </row>
    <row r="24" spans="1:17" ht="15" customHeight="1" x14ac:dyDescent="0.25">
      <c r="A24" s="10" t="s">
        <v>6</v>
      </c>
      <c r="C24" s="26">
        <v>0</v>
      </c>
      <c r="D24" s="26">
        <v>0</v>
      </c>
      <c r="E24" s="26">
        <v>3</v>
      </c>
      <c r="F24" s="26">
        <v>0</v>
      </c>
      <c r="G24" s="26">
        <v>0</v>
      </c>
      <c r="H24" s="26">
        <v>0</v>
      </c>
      <c r="I24" s="26">
        <v>0</v>
      </c>
      <c r="J24" s="26">
        <v>2</v>
      </c>
      <c r="K24" s="26">
        <v>0</v>
      </c>
      <c r="L24" s="26">
        <f t="shared" si="0"/>
        <v>5</v>
      </c>
      <c r="M24" s="6"/>
      <c r="N24" s="6"/>
      <c r="O24" s="6"/>
      <c r="P24" s="6"/>
      <c r="Q24" s="6"/>
    </row>
    <row r="25" spans="1:17" ht="15" customHeight="1" x14ac:dyDescent="0.25">
      <c r="A25" s="10"/>
      <c r="C25" s="26">
        <v>3</v>
      </c>
      <c r="D25" s="26">
        <v>2</v>
      </c>
      <c r="E25" s="26">
        <v>1</v>
      </c>
      <c r="F25" s="26">
        <v>3</v>
      </c>
      <c r="G25" s="26">
        <v>1</v>
      </c>
      <c r="H25" s="26">
        <v>0</v>
      </c>
      <c r="I25" s="26">
        <v>1</v>
      </c>
      <c r="J25" s="26">
        <v>0</v>
      </c>
      <c r="K25" s="26">
        <v>0</v>
      </c>
      <c r="L25" s="26">
        <f t="shared" si="0"/>
        <v>11</v>
      </c>
      <c r="M25" s="6"/>
      <c r="N25" s="6"/>
      <c r="O25" s="6"/>
      <c r="P25" s="6"/>
      <c r="Q25" s="6"/>
    </row>
    <row r="26" spans="1:17" ht="15" customHeight="1" x14ac:dyDescent="0.25">
      <c r="A26" s="10"/>
      <c r="C26" s="26">
        <v>0</v>
      </c>
      <c r="D26" s="26">
        <v>1</v>
      </c>
      <c r="E26" s="26">
        <v>2</v>
      </c>
      <c r="F26" s="26">
        <v>6</v>
      </c>
      <c r="G26" s="26">
        <v>0</v>
      </c>
      <c r="H26" s="26">
        <v>0</v>
      </c>
      <c r="I26" s="26">
        <v>0</v>
      </c>
      <c r="J26" s="26">
        <v>1</v>
      </c>
      <c r="K26" s="26">
        <v>0</v>
      </c>
      <c r="L26" s="26">
        <f t="shared" si="0"/>
        <v>10</v>
      </c>
      <c r="M26" s="6"/>
      <c r="N26" s="6"/>
      <c r="O26" s="6"/>
      <c r="P26" s="6"/>
      <c r="Q26" s="6"/>
    </row>
    <row r="27" spans="1:17" ht="15" customHeight="1" x14ac:dyDescent="0.25">
      <c r="A27" s="21" t="s">
        <v>7</v>
      </c>
      <c r="C27" s="28">
        <v>175</v>
      </c>
      <c r="D27" s="28">
        <v>148</v>
      </c>
      <c r="E27" s="28">
        <v>53</v>
      </c>
      <c r="F27" s="28">
        <v>32</v>
      </c>
      <c r="G27" s="28">
        <v>3</v>
      </c>
      <c r="H27" s="28">
        <v>117</v>
      </c>
      <c r="I27" s="28">
        <v>96</v>
      </c>
      <c r="J27" s="28">
        <v>121</v>
      </c>
      <c r="K27" s="28">
        <v>33</v>
      </c>
      <c r="L27" s="28">
        <f t="shared" si="0"/>
        <v>778</v>
      </c>
      <c r="M27" s="6"/>
      <c r="N27" s="6"/>
      <c r="O27" s="6"/>
      <c r="P27" s="6"/>
      <c r="Q27" s="6"/>
    </row>
    <row r="28" spans="1:17" ht="15" customHeight="1" x14ac:dyDescent="0.25">
      <c r="A28" s="10"/>
      <c r="C28" s="28">
        <v>208</v>
      </c>
      <c r="D28" s="28">
        <v>161</v>
      </c>
      <c r="E28" s="28">
        <v>51</v>
      </c>
      <c r="F28" s="28">
        <v>18</v>
      </c>
      <c r="G28" s="28">
        <v>6</v>
      </c>
      <c r="H28" s="28">
        <v>74</v>
      </c>
      <c r="I28" s="28">
        <v>120</v>
      </c>
      <c r="J28" s="28">
        <v>103</v>
      </c>
      <c r="K28" s="28">
        <v>16</v>
      </c>
      <c r="L28" s="28">
        <f t="shared" si="0"/>
        <v>757</v>
      </c>
      <c r="M28" s="6"/>
      <c r="N28" s="6"/>
      <c r="O28" s="6"/>
      <c r="P28" s="6"/>
      <c r="Q28" s="6"/>
    </row>
    <row r="29" spans="1:17" ht="15" customHeight="1" x14ac:dyDescent="0.25">
      <c r="A29" s="10"/>
      <c r="C29" s="28">
        <v>224</v>
      </c>
      <c r="D29" s="28">
        <v>221</v>
      </c>
      <c r="E29" s="28">
        <v>46</v>
      </c>
      <c r="F29" s="28">
        <v>25</v>
      </c>
      <c r="G29" s="28">
        <v>3</v>
      </c>
      <c r="H29" s="28">
        <v>104</v>
      </c>
      <c r="I29" s="28">
        <v>117</v>
      </c>
      <c r="J29" s="28">
        <v>118</v>
      </c>
      <c r="K29" s="28">
        <v>32</v>
      </c>
      <c r="L29" s="28">
        <f t="shared" si="0"/>
        <v>890</v>
      </c>
      <c r="M29" s="6"/>
      <c r="N29" s="6"/>
      <c r="O29" s="6"/>
      <c r="P29" s="6"/>
      <c r="Q29" s="6"/>
    </row>
    <row r="30" spans="1:17" ht="15" customHeight="1" x14ac:dyDescent="0.25">
      <c r="A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" customHeight="1" x14ac:dyDescent="0.25">
      <c r="A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" customHeight="1" x14ac:dyDescent="0.25">
      <c r="A32" s="11" t="s">
        <v>106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" customHeight="1" x14ac:dyDescent="0.25">
      <c r="A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5" customHeight="1" x14ac:dyDescent="0.25">
      <c r="A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" customHeight="1" x14ac:dyDescent="0.25">
      <c r="A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5" customHeight="1" x14ac:dyDescent="0.25">
      <c r="A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 x14ac:dyDescent="0.25">
      <c r="A37" s="1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 x14ac:dyDescent="0.25"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 x14ac:dyDescent="0.2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5" customHeight="1" x14ac:dyDescent="0.25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5" customHeight="1" x14ac:dyDescent="0.25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5" customHeight="1" x14ac:dyDescent="0.25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55" spans="4:10" ht="15" customHeight="1" x14ac:dyDescent="0.25">
      <c r="D55" s="6"/>
      <c r="E55" s="6"/>
      <c r="F55" s="6"/>
      <c r="G55" s="6"/>
      <c r="H55" s="6"/>
      <c r="I55" s="6"/>
      <c r="J55" s="6"/>
    </row>
    <row r="56" spans="4:10" ht="15" customHeight="1" x14ac:dyDescent="0.25">
      <c r="D56" s="6"/>
      <c r="E56" s="6"/>
      <c r="F56" s="6"/>
      <c r="G56" s="6"/>
      <c r="H56" s="6"/>
      <c r="I56" s="6"/>
      <c r="J56" s="6"/>
    </row>
    <row r="57" spans="4:10" ht="15" customHeight="1" x14ac:dyDescent="0.25">
      <c r="D57" s="6"/>
      <c r="E57" s="6"/>
      <c r="F57" s="6"/>
      <c r="G57" s="6"/>
      <c r="H57" s="6"/>
      <c r="I57" s="6"/>
      <c r="J57" s="6"/>
    </row>
    <row r="58" spans="4:10" ht="15" customHeight="1" x14ac:dyDescent="0.25">
      <c r="D58" s="6"/>
      <c r="E58" s="6"/>
      <c r="F58" s="6"/>
      <c r="G58" s="6"/>
      <c r="H58" s="6"/>
      <c r="I58" s="6"/>
      <c r="J58" s="6"/>
    </row>
    <row r="59" spans="4:10" ht="15" customHeight="1" x14ac:dyDescent="0.25">
      <c r="D59" s="6"/>
      <c r="E59" s="6"/>
      <c r="F59" s="6"/>
      <c r="G59" s="6"/>
      <c r="H59" s="6"/>
      <c r="I59" s="6"/>
      <c r="J59" s="6"/>
    </row>
    <row r="60" spans="4:10" ht="15" customHeight="1" x14ac:dyDescent="0.25">
      <c r="D60" s="6"/>
      <c r="E60" s="6"/>
      <c r="F60" s="6"/>
      <c r="G60" s="6"/>
      <c r="H60" s="6"/>
      <c r="I60" s="6"/>
      <c r="J60" s="6"/>
    </row>
    <row r="61" spans="4:10" ht="15" customHeight="1" x14ac:dyDescent="0.25">
      <c r="D61" s="6"/>
      <c r="E61" s="6"/>
      <c r="F61" s="6"/>
      <c r="G61" s="6"/>
      <c r="H61" s="6"/>
      <c r="I61" s="6"/>
      <c r="J61" s="6"/>
    </row>
    <row r="62" spans="4:10" ht="15" customHeight="1" x14ac:dyDescent="0.25">
      <c r="D62" s="6"/>
      <c r="E62" s="6"/>
      <c r="F62" s="6"/>
      <c r="G62" s="6"/>
      <c r="H62" s="6"/>
      <c r="I62" s="6"/>
      <c r="J62" s="6"/>
    </row>
    <row r="63" spans="4:10" ht="15" customHeight="1" x14ac:dyDescent="0.25">
      <c r="D63" s="6"/>
      <c r="E63" s="6"/>
      <c r="F63" s="6"/>
      <c r="G63" s="6"/>
      <c r="H63" s="6"/>
      <c r="I63" s="6"/>
      <c r="J63" s="6"/>
    </row>
    <row r="64" spans="4:10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  <row r="76" spans="4:10" ht="15" customHeight="1" x14ac:dyDescent="0.25">
      <c r="D76" s="6"/>
      <c r="E76" s="6"/>
      <c r="F76" s="6"/>
      <c r="G76" s="6"/>
      <c r="H76" s="6"/>
      <c r="I76" s="6"/>
      <c r="J76" s="6"/>
    </row>
    <row r="77" spans="4:10" ht="15" customHeight="1" x14ac:dyDescent="0.25">
      <c r="D77" s="6"/>
      <c r="E77" s="6"/>
      <c r="F77" s="6"/>
      <c r="G77" s="6"/>
      <c r="H77" s="6"/>
      <c r="I77" s="6"/>
      <c r="J77" s="6"/>
    </row>
    <row r="78" spans="4:10" ht="15" customHeight="1" x14ac:dyDescent="0.25">
      <c r="D78" s="6"/>
      <c r="E78" s="6"/>
      <c r="F78" s="6"/>
      <c r="G78" s="6"/>
      <c r="H78" s="6"/>
      <c r="I78" s="6"/>
      <c r="J78" s="6"/>
    </row>
  </sheetData>
  <pageMargins left="0.7" right="0.7" top="0.75" bottom="0.75" header="0.3" footer="0.3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Q78"/>
  <sheetViews>
    <sheetView zoomScaleNormal="100" workbookViewId="0"/>
  </sheetViews>
  <sheetFormatPr defaultColWidth="25.5703125" defaultRowHeight="15" customHeight="1" x14ac:dyDescent="0.25"/>
  <cols>
    <col min="1" max="1" width="40.7109375" style="3" customWidth="1"/>
    <col min="2" max="12" width="18.7109375" style="3" customWidth="1"/>
    <col min="13" max="17" width="13.140625" style="3" customWidth="1"/>
    <col min="18" max="16384" width="25.5703125" style="3"/>
  </cols>
  <sheetData>
    <row r="1" spans="1:17" ht="15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5" customHeight="1" x14ac:dyDescent="0.25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ht="39.950000000000003" customHeight="1" x14ac:dyDescent="0.25">
      <c r="A5" s="9" t="s">
        <v>102</v>
      </c>
      <c r="B5" s="9" t="s">
        <v>101</v>
      </c>
      <c r="C5" s="9" t="s">
        <v>27</v>
      </c>
      <c r="D5" s="9" t="s">
        <v>90</v>
      </c>
      <c r="E5" s="9" t="s">
        <v>91</v>
      </c>
      <c r="F5" s="9" t="s">
        <v>92</v>
      </c>
      <c r="G5" s="9" t="s">
        <v>93</v>
      </c>
      <c r="H5" s="9" t="s">
        <v>94</v>
      </c>
      <c r="I5" s="9" t="s">
        <v>95</v>
      </c>
      <c r="J5" s="9" t="s">
        <v>96</v>
      </c>
      <c r="K5" s="9" t="s">
        <v>97</v>
      </c>
      <c r="L5" s="9" t="s">
        <v>7</v>
      </c>
    </row>
    <row r="7" spans="1:17" ht="15" customHeight="1" x14ac:dyDescent="0.25">
      <c r="A7" s="10" t="s">
        <v>28</v>
      </c>
      <c r="B7" s="5" t="s">
        <v>103</v>
      </c>
      <c r="C7" s="24">
        <v>117.860288</v>
      </c>
      <c r="D7" s="24">
        <v>755.97950200000002</v>
      </c>
      <c r="E7" s="24">
        <v>62.195560999999998</v>
      </c>
      <c r="F7" s="24">
        <v>119.671245</v>
      </c>
      <c r="G7" s="24">
        <v>0.05</v>
      </c>
      <c r="H7" s="24">
        <v>84.292839999999998</v>
      </c>
      <c r="I7" s="24">
        <v>99.668921999999995</v>
      </c>
      <c r="J7" s="24">
        <v>81.406238000000002</v>
      </c>
      <c r="K7" s="24">
        <v>41.361344000000003</v>
      </c>
      <c r="L7" s="20">
        <f>SUM(C7:K7)</f>
        <v>1362.48594</v>
      </c>
    </row>
    <row r="8" spans="1:17" ht="15" customHeight="1" x14ac:dyDescent="0.25">
      <c r="A8" s="10"/>
      <c r="B8" s="5" t="s">
        <v>104</v>
      </c>
      <c r="C8" s="16">
        <v>243.32550900000001</v>
      </c>
      <c r="D8" s="16">
        <v>330.80663099999998</v>
      </c>
      <c r="E8" s="16">
        <v>187.41318200000001</v>
      </c>
      <c r="F8" s="16">
        <v>22.600244</v>
      </c>
      <c r="G8" s="16">
        <v>2.23</v>
      </c>
      <c r="H8" s="16">
        <v>270.40776599999998</v>
      </c>
      <c r="I8" s="16">
        <v>50.581162999999997</v>
      </c>
      <c r="J8" s="16">
        <v>49.243487000000002</v>
      </c>
      <c r="K8" s="16">
        <v>69.069604999999996</v>
      </c>
      <c r="L8" s="20">
        <f t="shared" ref="L8:L30" si="0">SUM(C8:K8)</f>
        <v>1225.6775869999999</v>
      </c>
      <c r="M8" s="6"/>
      <c r="N8" s="6"/>
      <c r="O8" s="6"/>
      <c r="P8" s="6"/>
      <c r="Q8" s="6"/>
    </row>
    <row r="9" spans="1:17" ht="15" customHeight="1" x14ac:dyDescent="0.25">
      <c r="A9" s="10"/>
      <c r="B9" s="4" t="s">
        <v>107</v>
      </c>
      <c r="C9" s="16">
        <v>103.67598099999999</v>
      </c>
      <c r="D9" s="16">
        <v>879.58513400000004</v>
      </c>
      <c r="E9" s="16">
        <v>116.99727</v>
      </c>
      <c r="F9" s="16">
        <v>71.294068999999993</v>
      </c>
      <c r="G9" s="16">
        <v>2.5289999999999999</v>
      </c>
      <c r="H9" s="16">
        <v>86.608729999999994</v>
      </c>
      <c r="I9" s="16">
        <v>197.64947900000001</v>
      </c>
      <c r="J9" s="16">
        <v>33.116253</v>
      </c>
      <c r="K9" s="16">
        <v>28.864664000000001</v>
      </c>
      <c r="L9" s="20">
        <f t="shared" si="0"/>
        <v>1520.3205799999998</v>
      </c>
      <c r="M9" s="6"/>
      <c r="N9" s="6"/>
      <c r="O9" s="6"/>
      <c r="P9" s="6"/>
      <c r="Q9" s="6"/>
    </row>
    <row r="10" spans="1:17" ht="15" customHeight="1" x14ac:dyDescent="0.25">
      <c r="A10" s="10" t="s">
        <v>58</v>
      </c>
      <c r="B10" s="5"/>
      <c r="C10" s="16">
        <v>153.91300000000001</v>
      </c>
      <c r="D10" s="16">
        <v>54.1</v>
      </c>
      <c r="E10" s="16">
        <v>3.04</v>
      </c>
      <c r="F10" s="16">
        <v>8.3384999999999998</v>
      </c>
      <c r="G10" s="16">
        <v>0.57399999999999995</v>
      </c>
      <c r="H10" s="16">
        <v>73.655991</v>
      </c>
      <c r="I10" s="16">
        <v>25.813320000000001</v>
      </c>
      <c r="J10" s="16">
        <v>60.771402000000002</v>
      </c>
      <c r="K10" s="16">
        <v>8.3800000000000008</v>
      </c>
      <c r="L10" s="20">
        <f t="shared" si="0"/>
        <v>388.58621299999999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16">
        <v>166.49116699999999</v>
      </c>
      <c r="D11" s="16">
        <v>52.586708000000002</v>
      </c>
      <c r="E11" s="16">
        <v>2.2759999999999998</v>
      </c>
      <c r="F11" s="16">
        <v>0.62</v>
      </c>
      <c r="G11" s="16">
        <v>2.8</v>
      </c>
      <c r="H11" s="16">
        <v>74.167963999999998</v>
      </c>
      <c r="I11" s="16">
        <v>25.384571000000001</v>
      </c>
      <c r="J11" s="16">
        <v>70.098382999999998</v>
      </c>
      <c r="K11" s="16">
        <v>2.9729999999999999</v>
      </c>
      <c r="L11" s="20">
        <f t="shared" si="0"/>
        <v>397.39779300000004</v>
      </c>
      <c r="M11" s="6"/>
      <c r="N11" s="6"/>
      <c r="O11" s="6"/>
      <c r="P11" s="6"/>
      <c r="Q11" s="6"/>
    </row>
    <row r="12" spans="1:17" ht="15" customHeight="1" x14ac:dyDescent="0.25">
      <c r="A12" s="10"/>
      <c r="B12" s="5"/>
      <c r="C12" s="16">
        <v>168.86799999999999</v>
      </c>
      <c r="D12" s="16">
        <v>84.675711000000007</v>
      </c>
      <c r="E12" s="16">
        <v>6.4</v>
      </c>
      <c r="F12" s="16">
        <v>1.788</v>
      </c>
      <c r="G12" s="16">
        <v>0</v>
      </c>
      <c r="H12" s="16">
        <v>59.533149999999999</v>
      </c>
      <c r="I12" s="16">
        <v>15.275378999999999</v>
      </c>
      <c r="J12" s="16">
        <v>87.060103999999995</v>
      </c>
      <c r="K12" s="16">
        <v>7.9450000000000003</v>
      </c>
      <c r="L12" s="20">
        <f t="shared" si="0"/>
        <v>431.54534399999994</v>
      </c>
      <c r="M12" s="6"/>
      <c r="N12" s="6"/>
      <c r="O12" s="6"/>
      <c r="P12" s="6"/>
      <c r="Q12" s="6"/>
    </row>
    <row r="13" spans="1:17" ht="15" customHeight="1" x14ac:dyDescent="0.25">
      <c r="A13" s="10" t="s">
        <v>59</v>
      </c>
      <c r="B13" s="5"/>
      <c r="C13" s="16">
        <v>144.11199999999999</v>
      </c>
      <c r="D13" s="16">
        <v>189.62357600000001</v>
      </c>
      <c r="E13" s="16">
        <v>48.134452000000003</v>
      </c>
      <c r="F13" s="16">
        <v>4.1676000000000002</v>
      </c>
      <c r="G13" s="16">
        <v>0</v>
      </c>
      <c r="H13" s="16">
        <v>91.072664000000003</v>
      </c>
      <c r="I13" s="16">
        <v>9.76</v>
      </c>
      <c r="J13" s="16">
        <v>137.024</v>
      </c>
      <c r="K13" s="16">
        <v>116.874768</v>
      </c>
      <c r="L13" s="20">
        <f t="shared" si="0"/>
        <v>740.76906000000008</v>
      </c>
      <c r="M13" s="6"/>
      <c r="N13" s="6"/>
      <c r="O13" s="6"/>
      <c r="P13" s="6"/>
      <c r="Q13" s="6"/>
    </row>
    <row r="14" spans="1:17" ht="15" customHeight="1" x14ac:dyDescent="0.25">
      <c r="A14" s="10"/>
      <c r="B14" s="5"/>
      <c r="C14" s="16">
        <v>157.93647100000001</v>
      </c>
      <c r="D14" s="16">
        <v>228.08122</v>
      </c>
      <c r="E14" s="16">
        <v>105.812</v>
      </c>
      <c r="F14" s="16">
        <v>19.850000000000001</v>
      </c>
      <c r="G14" s="16">
        <v>0</v>
      </c>
      <c r="H14" s="16">
        <v>51.979632000000002</v>
      </c>
      <c r="I14" s="16">
        <v>17.844000000000001</v>
      </c>
      <c r="J14" s="16">
        <v>150.85499999999999</v>
      </c>
      <c r="K14" s="16">
        <v>25.233888</v>
      </c>
      <c r="L14" s="20">
        <f t="shared" si="0"/>
        <v>757.59221100000013</v>
      </c>
      <c r="M14" s="6"/>
      <c r="N14" s="6"/>
      <c r="O14" s="6"/>
      <c r="P14" s="6"/>
      <c r="Q14" s="6"/>
    </row>
    <row r="15" spans="1:17" ht="15" customHeight="1" x14ac:dyDescent="0.25">
      <c r="A15" s="10"/>
      <c r="C15" s="16">
        <v>228.59464399999999</v>
      </c>
      <c r="D15" s="16">
        <v>238.28192799999999</v>
      </c>
      <c r="E15" s="16">
        <v>97.055999999999997</v>
      </c>
      <c r="F15" s="16">
        <v>8.5500000000000007</v>
      </c>
      <c r="G15" s="16">
        <v>0</v>
      </c>
      <c r="H15" s="16">
        <v>132.42235199999999</v>
      </c>
      <c r="I15" s="16">
        <v>10.568</v>
      </c>
      <c r="J15" s="16">
        <v>75.555000000000007</v>
      </c>
      <c r="K15" s="16">
        <v>47.701372999999997</v>
      </c>
      <c r="L15" s="20">
        <f t="shared" si="0"/>
        <v>838.72929699999997</v>
      </c>
      <c r="M15" s="6"/>
      <c r="N15" s="6"/>
      <c r="O15" s="6"/>
      <c r="P15" s="6"/>
      <c r="Q15" s="6"/>
    </row>
    <row r="16" spans="1:17" ht="15" customHeight="1" x14ac:dyDescent="0.25">
      <c r="A16" s="10" t="s">
        <v>60</v>
      </c>
      <c r="C16" s="16">
        <v>303.61750000000001</v>
      </c>
      <c r="D16" s="16">
        <v>293.55753099999998</v>
      </c>
      <c r="E16" s="16">
        <v>61.301000000000002</v>
      </c>
      <c r="F16" s="16">
        <v>24.741672000000001</v>
      </c>
      <c r="G16" s="16">
        <v>0</v>
      </c>
      <c r="H16" s="16">
        <v>175.27500000000001</v>
      </c>
      <c r="I16" s="16">
        <v>0</v>
      </c>
      <c r="J16" s="16">
        <v>121.6409</v>
      </c>
      <c r="K16" s="16">
        <v>56.295887999999998</v>
      </c>
      <c r="L16" s="20">
        <f t="shared" si="0"/>
        <v>1036.4294910000001</v>
      </c>
      <c r="M16" s="6"/>
      <c r="N16" s="6"/>
      <c r="O16" s="6"/>
      <c r="P16" s="6"/>
      <c r="Q16" s="6"/>
    </row>
    <row r="17" spans="1:17" ht="15" customHeight="1" x14ac:dyDescent="0.25">
      <c r="A17" s="10"/>
      <c r="C17" s="16">
        <v>366.07871299999999</v>
      </c>
      <c r="D17" s="16">
        <v>183.14417499999999</v>
      </c>
      <c r="E17" s="16">
        <v>80.227360000000004</v>
      </c>
      <c r="F17" s="16">
        <v>24.506699999999999</v>
      </c>
      <c r="G17" s="16">
        <v>0</v>
      </c>
      <c r="H17" s="16">
        <v>85.555999999999997</v>
      </c>
      <c r="I17" s="16">
        <v>86.47</v>
      </c>
      <c r="J17" s="16">
        <v>93.202894000000001</v>
      </c>
      <c r="K17" s="16">
        <v>13.633888000000001</v>
      </c>
      <c r="L17" s="20">
        <f t="shared" si="0"/>
        <v>932.81973000000005</v>
      </c>
      <c r="M17" s="6"/>
      <c r="N17" s="6"/>
      <c r="O17" s="6"/>
      <c r="P17" s="6"/>
      <c r="Q17" s="6"/>
    </row>
    <row r="18" spans="1:17" ht="15" customHeight="1" x14ac:dyDescent="0.25">
      <c r="A18" s="10"/>
      <c r="C18" s="16">
        <v>452.8578</v>
      </c>
      <c r="D18" s="16">
        <v>267.30688800000001</v>
      </c>
      <c r="E18" s="16">
        <v>99.218360000000004</v>
      </c>
      <c r="F18" s="16">
        <v>8</v>
      </c>
      <c r="G18" s="16">
        <v>0</v>
      </c>
      <c r="H18" s="16">
        <v>63.313395999999997</v>
      </c>
      <c r="I18" s="16">
        <v>22.451080000000001</v>
      </c>
      <c r="J18" s="16">
        <v>173.67</v>
      </c>
      <c r="K18" s="16">
        <v>0</v>
      </c>
      <c r="L18" s="20">
        <f t="shared" si="0"/>
        <v>1086.817524</v>
      </c>
      <c r="M18" s="6"/>
      <c r="N18" s="6"/>
      <c r="O18" s="6"/>
      <c r="P18" s="6"/>
      <c r="Q18" s="6"/>
    </row>
    <row r="19" spans="1:17" ht="15" customHeight="1" x14ac:dyDescent="0.25">
      <c r="A19" s="10" t="s">
        <v>61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20">
        <f t="shared" si="0"/>
        <v>0</v>
      </c>
      <c r="M19" s="6"/>
      <c r="N19" s="6"/>
      <c r="O19" s="6"/>
      <c r="P19" s="6"/>
      <c r="Q19" s="6"/>
    </row>
    <row r="20" spans="1:17" ht="15" customHeight="1" x14ac:dyDescent="0.25">
      <c r="A20" s="10"/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20">
        <f t="shared" si="0"/>
        <v>0</v>
      </c>
      <c r="M20" s="6"/>
      <c r="N20" s="6"/>
      <c r="O20" s="6"/>
      <c r="P20" s="6"/>
      <c r="Q20" s="6"/>
    </row>
    <row r="21" spans="1:17" ht="15" customHeight="1" x14ac:dyDescent="0.25">
      <c r="A21" s="10"/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20">
        <f t="shared" si="0"/>
        <v>0</v>
      </c>
      <c r="M21" s="6"/>
      <c r="N21" s="6"/>
      <c r="O21" s="6"/>
      <c r="P21" s="6"/>
      <c r="Q21" s="6"/>
    </row>
    <row r="22" spans="1:17" ht="15" customHeight="1" x14ac:dyDescent="0.25">
      <c r="A22" s="10" t="s">
        <v>62</v>
      </c>
      <c r="C22" s="16">
        <v>12.416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20">
        <f t="shared" si="0"/>
        <v>12.416</v>
      </c>
      <c r="M22" s="6"/>
      <c r="N22" s="6"/>
      <c r="O22" s="6"/>
      <c r="P22" s="6"/>
      <c r="Q22" s="6"/>
    </row>
    <row r="23" spans="1:17" ht="15" customHeight="1" x14ac:dyDescent="0.25">
      <c r="A23" s="10"/>
      <c r="C23" s="16">
        <v>48.139600000000002</v>
      </c>
      <c r="D23" s="16">
        <v>0.7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20">
        <f t="shared" si="0"/>
        <v>48.839600000000004</v>
      </c>
      <c r="M23" s="6"/>
      <c r="N23" s="6"/>
      <c r="O23" s="6"/>
      <c r="P23" s="6"/>
      <c r="Q23" s="6"/>
    </row>
    <row r="24" spans="1:17" ht="15" customHeight="1" x14ac:dyDescent="0.25">
      <c r="A24" s="10"/>
      <c r="C24" s="24">
        <v>33.853000000000002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0">
        <f t="shared" si="0"/>
        <v>33.853000000000002</v>
      </c>
      <c r="M24" s="6"/>
      <c r="N24" s="6"/>
      <c r="O24" s="6"/>
      <c r="P24" s="6"/>
      <c r="Q24" s="6"/>
    </row>
    <row r="25" spans="1:17" ht="15" customHeight="1" x14ac:dyDescent="0.25">
      <c r="A25" s="10" t="s">
        <v>6</v>
      </c>
      <c r="C25" s="24">
        <v>0</v>
      </c>
      <c r="D25" s="24">
        <v>0</v>
      </c>
      <c r="E25" s="24">
        <v>5.0372000000000003</v>
      </c>
      <c r="F25" s="24">
        <v>0</v>
      </c>
      <c r="G25" s="24">
        <v>0</v>
      </c>
      <c r="H25" s="24">
        <v>0</v>
      </c>
      <c r="I25" s="24">
        <v>0</v>
      </c>
      <c r="J25" s="24">
        <v>0.1116</v>
      </c>
      <c r="K25" s="24">
        <v>0</v>
      </c>
      <c r="L25" s="20">
        <f t="shared" si="0"/>
        <v>5.1488000000000005</v>
      </c>
      <c r="M25" s="6"/>
      <c r="N25" s="6"/>
      <c r="O25" s="6"/>
      <c r="P25" s="6"/>
      <c r="Q25" s="6"/>
    </row>
    <row r="26" spans="1:17" ht="15" customHeight="1" x14ac:dyDescent="0.25">
      <c r="A26" s="10"/>
      <c r="C26" s="24">
        <v>11.587</v>
      </c>
      <c r="D26" s="24">
        <v>4.3979999999999997</v>
      </c>
      <c r="E26" s="24">
        <v>4.25</v>
      </c>
      <c r="F26" s="24">
        <v>8.5280000000000005</v>
      </c>
      <c r="G26" s="24">
        <v>0.6</v>
      </c>
      <c r="H26" s="24">
        <v>0</v>
      </c>
      <c r="I26" s="24">
        <v>7.3999999999999996E-2</v>
      </c>
      <c r="J26" s="24">
        <v>0</v>
      </c>
      <c r="K26" s="24">
        <v>0</v>
      </c>
      <c r="L26" s="20">
        <f t="shared" si="0"/>
        <v>29.437000000000001</v>
      </c>
      <c r="M26" s="6"/>
      <c r="N26" s="6"/>
      <c r="O26" s="6"/>
      <c r="P26" s="6"/>
      <c r="Q26" s="6"/>
    </row>
    <row r="27" spans="1:17" ht="15" customHeight="1" x14ac:dyDescent="0.25">
      <c r="A27" s="10"/>
      <c r="C27" s="24">
        <v>0</v>
      </c>
      <c r="D27" s="24">
        <v>2.3385600000000002</v>
      </c>
      <c r="E27" s="24">
        <v>14.632999999999999</v>
      </c>
      <c r="F27" s="24">
        <v>103.994</v>
      </c>
      <c r="G27" s="24">
        <v>0</v>
      </c>
      <c r="H27" s="24">
        <v>0</v>
      </c>
      <c r="I27" s="24">
        <v>0</v>
      </c>
      <c r="J27" s="24">
        <v>0.65</v>
      </c>
      <c r="K27" s="24">
        <v>0</v>
      </c>
      <c r="L27" s="20">
        <f t="shared" si="0"/>
        <v>121.61556</v>
      </c>
      <c r="M27" s="6"/>
      <c r="N27" s="6"/>
      <c r="O27" s="6"/>
      <c r="P27" s="6"/>
      <c r="Q27" s="6"/>
    </row>
    <row r="28" spans="1:17" ht="15" customHeight="1" x14ac:dyDescent="0.25">
      <c r="A28" s="21" t="s">
        <v>7</v>
      </c>
      <c r="B28" s="1"/>
      <c r="C28" s="25">
        <v>731.91878799999995</v>
      </c>
      <c r="D28" s="25">
        <v>1293.2606089999999</v>
      </c>
      <c r="E28" s="25">
        <v>179.708213</v>
      </c>
      <c r="F28" s="25">
        <v>156.919017</v>
      </c>
      <c r="G28" s="25">
        <v>0.624</v>
      </c>
      <c r="H28" s="25">
        <v>424.29649499999999</v>
      </c>
      <c r="I28" s="25">
        <v>135.242242</v>
      </c>
      <c r="J28" s="25">
        <v>400.95414</v>
      </c>
      <c r="K28" s="25">
        <v>222.91200000000001</v>
      </c>
      <c r="L28" s="17">
        <f t="shared" si="0"/>
        <v>3545.8355039999992</v>
      </c>
      <c r="M28" s="6"/>
      <c r="N28" s="6"/>
      <c r="O28" s="6"/>
      <c r="P28" s="6"/>
      <c r="Q28" s="6"/>
    </row>
    <row r="29" spans="1:17" ht="15" customHeight="1" x14ac:dyDescent="0.25">
      <c r="A29" s="21"/>
      <c r="B29" s="1"/>
      <c r="C29" s="25">
        <v>993.55845999999997</v>
      </c>
      <c r="D29" s="25">
        <v>799.71673399999997</v>
      </c>
      <c r="E29" s="25">
        <v>379.978542</v>
      </c>
      <c r="F29" s="25">
        <v>76.104944000000003</v>
      </c>
      <c r="G29" s="25">
        <v>5.63</v>
      </c>
      <c r="H29" s="25">
        <v>482.11136199999999</v>
      </c>
      <c r="I29" s="25">
        <v>180.353734</v>
      </c>
      <c r="J29" s="25">
        <v>363.399764</v>
      </c>
      <c r="K29" s="25">
        <v>110.910381</v>
      </c>
      <c r="L29" s="17">
        <f t="shared" si="0"/>
        <v>3391.7639210000002</v>
      </c>
      <c r="M29" s="6"/>
      <c r="N29" s="6"/>
      <c r="O29" s="6"/>
      <c r="P29" s="6"/>
      <c r="Q29" s="6"/>
    </row>
    <row r="30" spans="1:17" ht="15" customHeight="1" x14ac:dyDescent="0.25">
      <c r="A30" s="21"/>
      <c r="B30" s="1"/>
      <c r="C30" s="25">
        <v>987.849425</v>
      </c>
      <c r="D30" s="25">
        <v>1472.1882210000001</v>
      </c>
      <c r="E30" s="25">
        <v>334.30462999999997</v>
      </c>
      <c r="F30" s="25">
        <v>193.626069</v>
      </c>
      <c r="G30" s="25">
        <v>2.5289999999999999</v>
      </c>
      <c r="H30" s="25">
        <v>341.87762800000002</v>
      </c>
      <c r="I30" s="25">
        <v>245.943938</v>
      </c>
      <c r="J30" s="25">
        <v>370.051357</v>
      </c>
      <c r="K30" s="25">
        <v>84.511037000000002</v>
      </c>
      <c r="L30" s="17">
        <f t="shared" si="0"/>
        <v>4032.8813050000003</v>
      </c>
      <c r="M30" s="6"/>
      <c r="N30" s="6"/>
      <c r="O30" s="6"/>
      <c r="P30" s="6"/>
      <c r="Q30" s="6"/>
    </row>
    <row r="31" spans="1:17" ht="15" customHeight="1" x14ac:dyDescent="0.25">
      <c r="A31" s="10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6"/>
      <c r="N31" s="6"/>
      <c r="O31" s="6"/>
      <c r="P31" s="6"/>
      <c r="Q31" s="6"/>
    </row>
    <row r="32" spans="1:17" ht="15" customHeight="1" x14ac:dyDescent="0.25">
      <c r="A32" s="10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6"/>
      <c r="N32" s="6"/>
      <c r="O32" s="6"/>
      <c r="P32" s="6"/>
      <c r="Q32" s="6"/>
    </row>
    <row r="33" spans="1:17" ht="15" customHeight="1" x14ac:dyDescent="0.25">
      <c r="A33" s="11" t="s">
        <v>106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6"/>
      <c r="N33" s="6"/>
      <c r="O33" s="6"/>
      <c r="P33" s="6"/>
      <c r="Q33" s="6"/>
    </row>
    <row r="34" spans="1:17" ht="15" customHeight="1" x14ac:dyDescent="0.25">
      <c r="A34" s="10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6"/>
      <c r="N34" s="6"/>
      <c r="O34" s="6"/>
      <c r="P34" s="6"/>
      <c r="Q34" s="6"/>
    </row>
    <row r="35" spans="1:17" ht="15" customHeight="1" x14ac:dyDescent="0.25">
      <c r="A35" s="10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6"/>
      <c r="N35" s="6"/>
      <c r="O35" s="6"/>
      <c r="P35" s="6"/>
      <c r="Q35" s="6"/>
    </row>
    <row r="36" spans="1:17" ht="15" customHeight="1" x14ac:dyDescent="0.25">
      <c r="A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 x14ac:dyDescent="0.25">
      <c r="A37" s="1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 x14ac:dyDescent="0.25">
      <c r="A38" s="1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 x14ac:dyDescent="0.25">
      <c r="A39" s="1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5" customHeight="1" x14ac:dyDescent="0.25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5" customHeight="1" x14ac:dyDescent="0.25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5" customHeight="1" x14ac:dyDescent="0.25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55" spans="4:10" ht="15" customHeight="1" x14ac:dyDescent="0.25">
      <c r="D55" s="6"/>
      <c r="E55" s="6"/>
      <c r="F55" s="6"/>
      <c r="G55" s="6"/>
      <c r="H55" s="6"/>
      <c r="I55" s="6"/>
      <c r="J55" s="6"/>
    </row>
    <row r="56" spans="4:10" ht="15" customHeight="1" x14ac:dyDescent="0.25">
      <c r="D56" s="6"/>
      <c r="E56" s="6"/>
      <c r="F56" s="6"/>
      <c r="G56" s="6"/>
      <c r="H56" s="6"/>
      <c r="I56" s="6"/>
      <c r="J56" s="6"/>
    </row>
    <row r="57" spans="4:10" ht="15" customHeight="1" x14ac:dyDescent="0.25">
      <c r="D57" s="6"/>
      <c r="E57" s="6"/>
      <c r="F57" s="6"/>
      <c r="G57" s="6"/>
      <c r="H57" s="6"/>
      <c r="I57" s="6"/>
      <c r="J57" s="6"/>
    </row>
    <row r="58" spans="4:10" ht="15" customHeight="1" x14ac:dyDescent="0.25">
      <c r="D58" s="6"/>
      <c r="E58" s="6"/>
      <c r="F58" s="6"/>
      <c r="G58" s="6"/>
      <c r="H58" s="6"/>
      <c r="I58" s="6"/>
      <c r="J58" s="6"/>
    </row>
    <row r="59" spans="4:10" ht="15" customHeight="1" x14ac:dyDescent="0.25">
      <c r="D59" s="6"/>
      <c r="E59" s="6"/>
      <c r="F59" s="6"/>
      <c r="G59" s="6"/>
      <c r="H59" s="6"/>
      <c r="I59" s="6"/>
      <c r="J59" s="6"/>
    </row>
    <row r="60" spans="4:10" ht="15" customHeight="1" x14ac:dyDescent="0.25">
      <c r="D60" s="6"/>
      <c r="E60" s="6"/>
      <c r="F60" s="6"/>
      <c r="G60" s="6"/>
      <c r="H60" s="6"/>
      <c r="I60" s="6"/>
      <c r="J60" s="6"/>
    </row>
    <row r="61" spans="4:10" ht="15" customHeight="1" x14ac:dyDescent="0.25">
      <c r="D61" s="6"/>
      <c r="E61" s="6"/>
      <c r="F61" s="6"/>
      <c r="G61" s="6"/>
      <c r="H61" s="6"/>
      <c r="I61" s="6"/>
      <c r="J61" s="6"/>
    </row>
    <row r="62" spans="4:10" ht="15" customHeight="1" x14ac:dyDescent="0.25">
      <c r="D62" s="6"/>
      <c r="E62" s="6"/>
      <c r="F62" s="6"/>
      <c r="G62" s="6"/>
      <c r="H62" s="6"/>
      <c r="I62" s="6"/>
      <c r="J62" s="6"/>
    </row>
    <row r="63" spans="4:10" ht="15" customHeight="1" x14ac:dyDescent="0.25">
      <c r="D63" s="6"/>
      <c r="E63" s="6"/>
      <c r="F63" s="6"/>
      <c r="G63" s="6"/>
      <c r="H63" s="6"/>
      <c r="I63" s="6"/>
      <c r="J63" s="6"/>
    </row>
    <row r="64" spans="4:10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  <row r="76" spans="4:10" ht="15" customHeight="1" x14ac:dyDescent="0.25">
      <c r="D76" s="6"/>
      <c r="E76" s="6"/>
      <c r="F76" s="6"/>
      <c r="G76" s="6"/>
      <c r="H76" s="6"/>
      <c r="I76" s="6"/>
      <c r="J76" s="6"/>
    </row>
    <row r="77" spans="4:10" ht="15" customHeight="1" x14ac:dyDescent="0.25">
      <c r="D77" s="6"/>
      <c r="E77" s="6"/>
      <c r="F77" s="6"/>
      <c r="G77" s="6"/>
      <c r="H77" s="6"/>
      <c r="I77" s="6"/>
      <c r="J77" s="6"/>
    </row>
    <row r="78" spans="4:10" ht="15" customHeight="1" x14ac:dyDescent="0.25">
      <c r="D78" s="6"/>
      <c r="E78" s="6"/>
      <c r="F78" s="6"/>
      <c r="G78" s="6"/>
      <c r="H78" s="6"/>
      <c r="I78" s="6"/>
      <c r="J78" s="6"/>
    </row>
  </sheetData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Q76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30.7109375" style="3" customWidth="1"/>
    <col min="2" max="12" width="18.7109375" style="3" customWidth="1"/>
    <col min="13" max="17" width="13.140625" style="3" customWidth="1"/>
    <col min="18" max="16384" width="8.85546875" style="3"/>
  </cols>
  <sheetData>
    <row r="1" spans="1:17" ht="15" customHeight="1" x14ac:dyDescent="0.25">
      <c r="A1" s="1" t="s">
        <v>87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64</v>
      </c>
      <c r="B2" s="1"/>
      <c r="C2" s="1"/>
      <c r="D2" s="1"/>
      <c r="E2" s="1"/>
      <c r="F2" s="1"/>
      <c r="G2" s="1"/>
      <c r="H2" s="1"/>
    </row>
    <row r="4" spans="1:17" s="22" customFormat="1" ht="39.950000000000003" customHeight="1" x14ac:dyDescent="0.25">
      <c r="A4" s="9" t="s">
        <v>102</v>
      </c>
      <c r="B4" s="9" t="s">
        <v>101</v>
      </c>
      <c r="C4" s="9" t="s">
        <v>27</v>
      </c>
      <c r="D4" s="9" t="s">
        <v>90</v>
      </c>
      <c r="E4" s="9" t="s">
        <v>91</v>
      </c>
      <c r="F4" s="9" t="s">
        <v>92</v>
      </c>
      <c r="G4" s="9" t="s">
        <v>93</v>
      </c>
      <c r="H4" s="9" t="s">
        <v>94</v>
      </c>
      <c r="I4" s="9" t="s">
        <v>95</v>
      </c>
      <c r="J4" s="9" t="s">
        <v>96</v>
      </c>
      <c r="K4" s="9" t="s">
        <v>97</v>
      </c>
      <c r="L4" s="9" t="s">
        <v>7</v>
      </c>
    </row>
    <row r="6" spans="1:17" ht="15" customHeight="1" x14ac:dyDescent="0.25">
      <c r="A6" s="10" t="s">
        <v>65</v>
      </c>
      <c r="B6" s="5" t="s">
        <v>103</v>
      </c>
      <c r="C6" s="23">
        <v>0</v>
      </c>
      <c r="D6" s="23">
        <v>0</v>
      </c>
      <c r="E6" s="23">
        <v>1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f>SUM(C6:K6)</f>
        <v>1</v>
      </c>
    </row>
    <row r="7" spans="1:17" ht="15" customHeight="1" x14ac:dyDescent="0.25">
      <c r="A7" s="10"/>
      <c r="B7" s="5" t="s">
        <v>104</v>
      </c>
      <c r="C7" s="23">
        <v>0</v>
      </c>
      <c r="D7" s="23">
        <v>0</v>
      </c>
      <c r="E7" s="23">
        <v>6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f t="shared" ref="L7:L35" si="0">SUM(C7:K7)</f>
        <v>6</v>
      </c>
    </row>
    <row r="8" spans="1:17" ht="15" customHeight="1" x14ac:dyDescent="0.25">
      <c r="A8" s="10"/>
      <c r="B8" s="4" t="s">
        <v>107</v>
      </c>
      <c r="C8" s="23">
        <v>0</v>
      </c>
      <c r="D8" s="23">
        <v>0</v>
      </c>
      <c r="E8" s="23">
        <v>0</v>
      </c>
      <c r="F8" s="23">
        <v>6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f t="shared" si="0"/>
        <v>6</v>
      </c>
      <c r="M8" s="6"/>
      <c r="N8" s="6"/>
      <c r="O8" s="6"/>
      <c r="P8" s="6"/>
      <c r="Q8" s="6"/>
    </row>
    <row r="9" spans="1:17" ht="15" customHeight="1" x14ac:dyDescent="0.25">
      <c r="A9" s="10" t="s">
        <v>66</v>
      </c>
      <c r="B9" s="5"/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27</v>
      </c>
      <c r="K9" s="23">
        <v>0</v>
      </c>
      <c r="L9" s="23">
        <f t="shared" si="0"/>
        <v>27</v>
      </c>
      <c r="M9" s="6"/>
      <c r="N9" s="6"/>
      <c r="O9" s="6"/>
      <c r="P9" s="6"/>
      <c r="Q9" s="6"/>
    </row>
    <row r="10" spans="1:17" ht="15" customHeight="1" x14ac:dyDescent="0.25">
      <c r="A10" s="10"/>
      <c r="B10" s="5"/>
      <c r="C10" s="23">
        <v>0</v>
      </c>
      <c r="D10" s="23">
        <v>1</v>
      </c>
      <c r="E10" s="23">
        <v>47</v>
      </c>
      <c r="F10" s="23">
        <v>6</v>
      </c>
      <c r="G10" s="23">
        <v>1</v>
      </c>
      <c r="H10" s="23">
        <v>8</v>
      </c>
      <c r="I10" s="23">
        <v>21</v>
      </c>
      <c r="J10" s="23">
        <v>5</v>
      </c>
      <c r="K10" s="23">
        <v>10</v>
      </c>
      <c r="L10" s="23">
        <f t="shared" si="0"/>
        <v>99</v>
      </c>
      <c r="M10" s="6"/>
      <c r="N10" s="6"/>
      <c r="O10" s="6"/>
      <c r="P10" s="6"/>
      <c r="Q10" s="6"/>
    </row>
    <row r="11" spans="1:17" ht="15" customHeight="1" x14ac:dyDescent="0.25">
      <c r="A11" s="10"/>
      <c r="B11" s="5"/>
      <c r="C11" s="23">
        <v>0</v>
      </c>
      <c r="D11" s="23">
        <v>0</v>
      </c>
      <c r="E11" s="23">
        <v>37</v>
      </c>
      <c r="F11" s="23">
        <v>7</v>
      </c>
      <c r="G11" s="23">
        <v>1</v>
      </c>
      <c r="H11" s="23">
        <v>4</v>
      </c>
      <c r="I11" s="23">
        <v>43</v>
      </c>
      <c r="J11" s="23">
        <v>16</v>
      </c>
      <c r="K11" s="23">
        <v>22</v>
      </c>
      <c r="L11" s="23">
        <f t="shared" si="0"/>
        <v>130</v>
      </c>
      <c r="M11" s="6"/>
      <c r="N11" s="6"/>
      <c r="O11" s="6"/>
      <c r="P11" s="6"/>
      <c r="Q11" s="6"/>
    </row>
    <row r="12" spans="1:17" ht="15" customHeight="1" x14ac:dyDescent="0.25">
      <c r="A12" s="10" t="s">
        <v>67</v>
      </c>
      <c r="B12" s="5"/>
      <c r="C12" s="23">
        <v>0</v>
      </c>
      <c r="D12" s="23">
        <v>0</v>
      </c>
      <c r="E12" s="23">
        <v>4</v>
      </c>
      <c r="F12" s="23">
        <v>2</v>
      </c>
      <c r="G12" s="23">
        <v>0</v>
      </c>
      <c r="H12" s="23">
        <v>0</v>
      </c>
      <c r="I12" s="23">
        <v>0</v>
      </c>
      <c r="J12" s="23">
        <v>1</v>
      </c>
      <c r="K12" s="23">
        <v>0</v>
      </c>
      <c r="L12" s="23">
        <f t="shared" si="0"/>
        <v>7</v>
      </c>
      <c r="M12" s="6"/>
      <c r="N12" s="6"/>
      <c r="O12" s="6"/>
      <c r="P12" s="6"/>
      <c r="Q12" s="6"/>
    </row>
    <row r="13" spans="1:17" ht="15" customHeight="1" x14ac:dyDescent="0.25">
      <c r="A13" s="10"/>
      <c r="B13" s="5"/>
      <c r="C13" s="23">
        <v>0</v>
      </c>
      <c r="D13" s="23">
        <v>0</v>
      </c>
      <c r="E13" s="23">
        <v>3</v>
      </c>
      <c r="F13" s="23">
        <v>5</v>
      </c>
      <c r="G13" s="23">
        <v>0</v>
      </c>
      <c r="H13" s="23">
        <v>0</v>
      </c>
      <c r="I13" s="23">
        <v>0</v>
      </c>
      <c r="J13" s="23">
        <v>1</v>
      </c>
      <c r="K13" s="23">
        <v>0</v>
      </c>
      <c r="L13" s="23">
        <f t="shared" si="0"/>
        <v>9</v>
      </c>
      <c r="M13" s="6"/>
      <c r="N13" s="6"/>
      <c r="O13" s="6"/>
      <c r="P13" s="6"/>
      <c r="Q13" s="6"/>
    </row>
    <row r="14" spans="1:17" ht="15" customHeight="1" x14ac:dyDescent="0.25">
      <c r="A14" s="10"/>
      <c r="B14" s="5"/>
      <c r="C14" s="23">
        <v>0</v>
      </c>
      <c r="D14" s="23">
        <v>0</v>
      </c>
      <c r="E14" s="23">
        <v>4</v>
      </c>
      <c r="F14" s="23">
        <v>8</v>
      </c>
      <c r="G14" s="23">
        <v>0</v>
      </c>
      <c r="H14" s="23">
        <v>0</v>
      </c>
      <c r="I14" s="23">
        <v>0</v>
      </c>
      <c r="J14" s="23">
        <v>4</v>
      </c>
      <c r="K14" s="23">
        <v>0</v>
      </c>
      <c r="L14" s="23">
        <f t="shared" si="0"/>
        <v>16</v>
      </c>
      <c r="M14" s="6"/>
      <c r="N14" s="6"/>
      <c r="O14" s="6"/>
      <c r="P14" s="6"/>
      <c r="Q14" s="6"/>
    </row>
    <row r="15" spans="1:17" ht="15" customHeight="1" x14ac:dyDescent="0.25">
      <c r="A15" s="10" t="s">
        <v>68</v>
      </c>
      <c r="C15" s="23">
        <v>0</v>
      </c>
      <c r="D15" s="23">
        <v>7</v>
      </c>
      <c r="E15" s="23">
        <v>96</v>
      </c>
      <c r="F15" s="23">
        <v>154</v>
      </c>
      <c r="G15" s="23">
        <v>59</v>
      </c>
      <c r="H15" s="23">
        <v>1</v>
      </c>
      <c r="I15" s="23">
        <v>0</v>
      </c>
      <c r="J15" s="23">
        <v>0</v>
      </c>
      <c r="K15" s="23">
        <v>17</v>
      </c>
      <c r="L15" s="23">
        <f t="shared" si="0"/>
        <v>334</v>
      </c>
      <c r="M15" s="6"/>
      <c r="N15" s="6"/>
      <c r="O15" s="6"/>
      <c r="P15" s="6"/>
      <c r="Q15" s="6"/>
    </row>
    <row r="16" spans="1:17" ht="15" customHeight="1" x14ac:dyDescent="0.25">
      <c r="A16" s="10"/>
      <c r="C16" s="23">
        <v>0</v>
      </c>
      <c r="D16" s="23">
        <v>16</v>
      </c>
      <c r="E16" s="23">
        <v>95</v>
      </c>
      <c r="F16" s="23">
        <v>109</v>
      </c>
      <c r="G16" s="23">
        <v>128</v>
      </c>
      <c r="H16" s="23">
        <v>0</v>
      </c>
      <c r="I16" s="23">
        <v>0</v>
      </c>
      <c r="J16" s="23">
        <v>0</v>
      </c>
      <c r="K16" s="23">
        <v>12</v>
      </c>
      <c r="L16" s="23">
        <f t="shared" si="0"/>
        <v>360</v>
      </c>
      <c r="M16" s="6"/>
      <c r="N16" s="6"/>
      <c r="O16" s="6"/>
      <c r="P16" s="6"/>
      <c r="Q16" s="6"/>
    </row>
    <row r="17" spans="1:17" ht="15" customHeight="1" x14ac:dyDescent="0.25">
      <c r="A17" s="10"/>
      <c r="C17" s="23">
        <v>0</v>
      </c>
      <c r="D17" s="23">
        <v>13</v>
      </c>
      <c r="E17" s="23">
        <v>168</v>
      </c>
      <c r="F17" s="23">
        <v>136</v>
      </c>
      <c r="G17" s="23">
        <v>121</v>
      </c>
      <c r="H17" s="23">
        <v>0</v>
      </c>
      <c r="I17" s="23">
        <v>0</v>
      </c>
      <c r="J17" s="23">
        <v>0</v>
      </c>
      <c r="K17" s="23">
        <v>19</v>
      </c>
      <c r="L17" s="23">
        <f t="shared" si="0"/>
        <v>457</v>
      </c>
      <c r="M17" s="6"/>
      <c r="N17" s="6"/>
      <c r="O17" s="6"/>
      <c r="P17" s="6"/>
      <c r="Q17" s="6"/>
    </row>
    <row r="18" spans="1:17" ht="15" customHeight="1" x14ac:dyDescent="0.25">
      <c r="A18" s="10" t="s">
        <v>69</v>
      </c>
      <c r="C18" s="23">
        <v>0</v>
      </c>
      <c r="D18" s="23">
        <v>0</v>
      </c>
      <c r="E18" s="23">
        <v>0</v>
      </c>
      <c r="F18" s="23">
        <v>28</v>
      </c>
      <c r="G18" s="23">
        <v>97</v>
      </c>
      <c r="H18" s="23">
        <v>0</v>
      </c>
      <c r="I18" s="23">
        <v>0</v>
      </c>
      <c r="J18" s="23">
        <v>0</v>
      </c>
      <c r="K18" s="23">
        <v>0</v>
      </c>
      <c r="L18" s="23">
        <f t="shared" si="0"/>
        <v>125</v>
      </c>
      <c r="M18" s="6"/>
      <c r="N18" s="6"/>
      <c r="O18" s="6"/>
      <c r="P18" s="6"/>
      <c r="Q18" s="6"/>
    </row>
    <row r="19" spans="1:17" ht="15" customHeight="1" x14ac:dyDescent="0.25">
      <c r="A19" s="10"/>
      <c r="C19" s="23">
        <v>0</v>
      </c>
      <c r="D19" s="23">
        <v>0</v>
      </c>
      <c r="E19" s="23">
        <v>0</v>
      </c>
      <c r="F19" s="23">
        <v>27</v>
      </c>
      <c r="G19" s="23">
        <v>87</v>
      </c>
      <c r="H19" s="23">
        <v>0</v>
      </c>
      <c r="I19" s="23">
        <v>0</v>
      </c>
      <c r="J19" s="23">
        <v>0</v>
      </c>
      <c r="K19" s="23">
        <v>0</v>
      </c>
      <c r="L19" s="23">
        <f t="shared" si="0"/>
        <v>114</v>
      </c>
      <c r="M19" s="6"/>
      <c r="N19" s="6"/>
      <c r="O19" s="6"/>
      <c r="P19" s="6"/>
      <c r="Q19" s="6"/>
    </row>
    <row r="20" spans="1:17" ht="15" customHeight="1" x14ac:dyDescent="0.25">
      <c r="A20" s="10"/>
      <c r="C20" s="23">
        <v>0</v>
      </c>
      <c r="D20" s="23">
        <v>0</v>
      </c>
      <c r="E20" s="23">
        <v>0</v>
      </c>
      <c r="F20" s="23">
        <v>40</v>
      </c>
      <c r="G20" s="23">
        <v>138</v>
      </c>
      <c r="H20" s="23">
        <v>0</v>
      </c>
      <c r="I20" s="23">
        <v>0</v>
      </c>
      <c r="J20" s="23">
        <v>0</v>
      </c>
      <c r="K20" s="23">
        <v>0</v>
      </c>
      <c r="L20" s="23">
        <f t="shared" si="0"/>
        <v>178</v>
      </c>
      <c r="M20" s="6"/>
      <c r="N20" s="6"/>
      <c r="O20" s="6"/>
      <c r="P20" s="6"/>
      <c r="Q20" s="6"/>
    </row>
    <row r="21" spans="1:17" ht="15" customHeight="1" x14ac:dyDescent="0.25">
      <c r="A21" s="10" t="s">
        <v>70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1</v>
      </c>
      <c r="K21" s="23">
        <v>0</v>
      </c>
      <c r="L21" s="23">
        <f t="shared" si="0"/>
        <v>1</v>
      </c>
      <c r="M21" s="6"/>
      <c r="N21" s="6"/>
      <c r="O21" s="6"/>
      <c r="P21" s="6"/>
      <c r="Q21" s="6"/>
    </row>
    <row r="22" spans="1:17" ht="15" customHeight="1" x14ac:dyDescent="0.25">
      <c r="A22" s="10"/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</v>
      </c>
      <c r="I22" s="23">
        <v>0</v>
      </c>
      <c r="J22" s="23">
        <v>5</v>
      </c>
      <c r="K22" s="23">
        <v>0</v>
      </c>
      <c r="L22" s="23">
        <f t="shared" si="0"/>
        <v>6</v>
      </c>
      <c r="M22" s="6"/>
      <c r="N22" s="6"/>
      <c r="O22" s="6"/>
      <c r="P22" s="6"/>
      <c r="Q22" s="6"/>
    </row>
    <row r="23" spans="1:17" ht="15" customHeight="1" x14ac:dyDescent="0.25">
      <c r="A23" s="10"/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8</v>
      </c>
      <c r="K23" s="23">
        <v>0</v>
      </c>
      <c r="L23" s="23">
        <f t="shared" si="0"/>
        <v>8</v>
      </c>
      <c r="M23" s="6"/>
      <c r="N23" s="6"/>
      <c r="O23" s="6"/>
      <c r="P23" s="6"/>
      <c r="Q23" s="6"/>
    </row>
    <row r="24" spans="1:17" ht="15" customHeight="1" x14ac:dyDescent="0.25">
      <c r="A24" s="10" t="s">
        <v>71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1</v>
      </c>
      <c r="L24" s="23">
        <f t="shared" si="0"/>
        <v>1</v>
      </c>
      <c r="M24" s="6"/>
      <c r="N24" s="6"/>
      <c r="O24" s="6"/>
      <c r="P24" s="6"/>
      <c r="Q24" s="6"/>
    </row>
    <row r="25" spans="1:17" ht="15" customHeight="1" x14ac:dyDescent="0.25">
      <c r="A25" s="10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1</v>
      </c>
      <c r="J25" s="23">
        <v>0</v>
      </c>
      <c r="K25" s="23">
        <v>0</v>
      </c>
      <c r="L25" s="23">
        <f t="shared" si="0"/>
        <v>1</v>
      </c>
      <c r="M25" s="6"/>
      <c r="N25" s="6"/>
      <c r="O25" s="6"/>
      <c r="P25" s="6"/>
      <c r="Q25" s="6"/>
    </row>
    <row r="26" spans="1:17" ht="15" customHeight="1" x14ac:dyDescent="0.25">
      <c r="A26" s="10"/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f t="shared" si="0"/>
        <v>0</v>
      </c>
      <c r="M26" s="6"/>
      <c r="N26" s="6"/>
      <c r="O26" s="6"/>
      <c r="P26" s="6"/>
      <c r="Q26" s="6"/>
    </row>
    <row r="27" spans="1:17" ht="15" customHeight="1" x14ac:dyDescent="0.25">
      <c r="A27" s="10" t="s">
        <v>72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  <c r="L27" s="23">
        <f t="shared" si="0"/>
        <v>1</v>
      </c>
      <c r="M27" s="6"/>
      <c r="N27" s="6"/>
      <c r="O27" s="6"/>
      <c r="P27" s="6"/>
      <c r="Q27" s="6"/>
    </row>
    <row r="28" spans="1:17" ht="15" customHeight="1" x14ac:dyDescent="0.25">
      <c r="A28" s="10"/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1</v>
      </c>
      <c r="L28" s="23">
        <f t="shared" si="0"/>
        <v>1</v>
      </c>
      <c r="M28" s="6"/>
      <c r="N28" s="6"/>
      <c r="O28" s="6"/>
      <c r="P28" s="6"/>
      <c r="Q28" s="6"/>
    </row>
    <row r="29" spans="1:17" ht="15" customHeight="1" x14ac:dyDescent="0.25">
      <c r="A29" s="10"/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</v>
      </c>
      <c r="L29" s="23">
        <f t="shared" si="0"/>
        <v>1</v>
      </c>
      <c r="M29" s="6"/>
      <c r="N29" s="6"/>
      <c r="O29" s="6"/>
      <c r="P29" s="6"/>
      <c r="Q29" s="6"/>
    </row>
    <row r="30" spans="1:17" ht="15" customHeight="1" x14ac:dyDescent="0.25">
      <c r="A30" s="10" t="s">
        <v>6</v>
      </c>
      <c r="C30" s="23">
        <v>0</v>
      </c>
      <c r="D30" s="23">
        <v>8</v>
      </c>
      <c r="E30" s="23">
        <v>138</v>
      </c>
      <c r="F30" s="23">
        <v>56</v>
      </c>
      <c r="G30" s="23">
        <v>94</v>
      </c>
      <c r="H30" s="23">
        <v>43</v>
      </c>
      <c r="I30" s="23">
        <v>211</v>
      </c>
      <c r="J30" s="23">
        <v>8</v>
      </c>
      <c r="K30" s="23">
        <v>14</v>
      </c>
      <c r="L30" s="23">
        <f t="shared" si="0"/>
        <v>572</v>
      </c>
      <c r="M30" s="6"/>
      <c r="N30" s="6"/>
      <c r="O30" s="6"/>
      <c r="P30" s="6"/>
      <c r="Q30" s="6"/>
    </row>
    <row r="31" spans="1:17" ht="15" customHeight="1" x14ac:dyDescent="0.25">
      <c r="A31" s="10"/>
      <c r="C31" s="23">
        <v>0</v>
      </c>
      <c r="D31" s="23">
        <v>6</v>
      </c>
      <c r="E31" s="23">
        <v>37</v>
      </c>
      <c r="F31" s="23">
        <v>49</v>
      </c>
      <c r="G31" s="23">
        <v>39</v>
      </c>
      <c r="H31" s="23">
        <v>9</v>
      </c>
      <c r="I31" s="23">
        <v>97</v>
      </c>
      <c r="J31" s="23">
        <v>9</v>
      </c>
      <c r="K31" s="23">
        <v>2</v>
      </c>
      <c r="L31" s="23">
        <f t="shared" si="0"/>
        <v>248</v>
      </c>
      <c r="M31" s="6"/>
      <c r="N31" s="6"/>
      <c r="O31" s="6"/>
      <c r="P31" s="6"/>
      <c r="Q31" s="6"/>
    </row>
    <row r="32" spans="1:17" ht="15" customHeight="1" x14ac:dyDescent="0.25">
      <c r="A32" s="10"/>
      <c r="C32" s="23">
        <v>0</v>
      </c>
      <c r="D32" s="23">
        <v>3</v>
      </c>
      <c r="E32" s="23">
        <v>46</v>
      </c>
      <c r="F32" s="23">
        <v>61</v>
      </c>
      <c r="G32" s="23">
        <v>52</v>
      </c>
      <c r="H32" s="23">
        <v>16</v>
      </c>
      <c r="I32" s="23">
        <v>127</v>
      </c>
      <c r="J32" s="23">
        <v>8</v>
      </c>
      <c r="K32" s="23">
        <v>1</v>
      </c>
      <c r="L32" s="23">
        <f t="shared" si="0"/>
        <v>314</v>
      </c>
      <c r="M32" s="6"/>
      <c r="N32" s="6"/>
      <c r="O32" s="6"/>
      <c r="P32" s="6"/>
      <c r="Q32" s="6"/>
    </row>
    <row r="33" spans="1:17" ht="15" customHeight="1" x14ac:dyDescent="0.25">
      <c r="A33" s="21" t="s">
        <v>7</v>
      </c>
      <c r="C33" s="14">
        <v>0</v>
      </c>
      <c r="D33" s="14">
        <v>15</v>
      </c>
      <c r="E33" s="14">
        <v>239</v>
      </c>
      <c r="F33" s="14">
        <v>240</v>
      </c>
      <c r="G33" s="14">
        <v>250</v>
      </c>
      <c r="H33" s="14">
        <v>44</v>
      </c>
      <c r="I33" s="14">
        <v>211</v>
      </c>
      <c r="J33" s="14">
        <v>37</v>
      </c>
      <c r="K33" s="14">
        <v>33</v>
      </c>
      <c r="L33" s="14">
        <f t="shared" si="0"/>
        <v>1069</v>
      </c>
      <c r="M33" s="6"/>
      <c r="N33" s="6"/>
      <c r="O33" s="6"/>
      <c r="P33" s="6"/>
      <c r="Q33" s="6"/>
    </row>
    <row r="34" spans="1:17" ht="15" customHeight="1" x14ac:dyDescent="0.25">
      <c r="A34" s="10"/>
      <c r="C34" s="14">
        <v>0</v>
      </c>
      <c r="D34" s="14">
        <v>23</v>
      </c>
      <c r="E34" s="14">
        <v>188</v>
      </c>
      <c r="F34" s="14">
        <v>196</v>
      </c>
      <c r="G34" s="14">
        <v>255</v>
      </c>
      <c r="H34" s="14">
        <v>18</v>
      </c>
      <c r="I34" s="14">
        <v>119</v>
      </c>
      <c r="J34" s="14">
        <v>20</v>
      </c>
      <c r="K34" s="14">
        <v>25</v>
      </c>
      <c r="L34" s="14">
        <f t="shared" si="0"/>
        <v>844</v>
      </c>
      <c r="M34" s="6"/>
      <c r="N34" s="6"/>
      <c r="O34" s="6"/>
      <c r="P34" s="6"/>
      <c r="Q34" s="6"/>
    </row>
    <row r="35" spans="1:17" ht="15" customHeight="1" x14ac:dyDescent="0.25">
      <c r="A35" s="10"/>
      <c r="C35" s="14">
        <v>0</v>
      </c>
      <c r="D35" s="14">
        <v>16</v>
      </c>
      <c r="E35" s="14">
        <v>255</v>
      </c>
      <c r="F35" s="14">
        <v>258</v>
      </c>
      <c r="G35" s="14">
        <v>312</v>
      </c>
      <c r="H35" s="14">
        <v>20</v>
      </c>
      <c r="I35" s="14">
        <v>170</v>
      </c>
      <c r="J35" s="14">
        <v>36</v>
      </c>
      <c r="K35" s="14">
        <v>43</v>
      </c>
      <c r="L35" s="14">
        <f t="shared" si="0"/>
        <v>1110</v>
      </c>
      <c r="M35" s="6"/>
      <c r="N35" s="6"/>
      <c r="O35" s="6"/>
      <c r="P35" s="6"/>
      <c r="Q35" s="6"/>
    </row>
    <row r="36" spans="1:17" ht="15" customHeight="1" x14ac:dyDescent="0.25">
      <c r="A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 x14ac:dyDescent="0.25">
      <c r="A37" s="1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 x14ac:dyDescent="0.25">
      <c r="A38" s="11" t="s">
        <v>106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 x14ac:dyDescent="0.25">
      <c r="A39" s="1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A40" s="1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5" customHeight="1" x14ac:dyDescent="0.25">
      <c r="A41" s="1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5" customHeight="1" x14ac:dyDescent="0.25">
      <c r="A42" s="10"/>
    </row>
    <row r="43" spans="1:17" ht="15" customHeight="1" x14ac:dyDescent="0.25">
      <c r="A43" s="10"/>
    </row>
    <row r="44" spans="1:17" ht="15" customHeight="1" x14ac:dyDescent="0.25">
      <c r="A44" s="10"/>
    </row>
    <row r="53" spans="4:10" ht="15" customHeight="1" x14ac:dyDescent="0.25">
      <c r="D53" s="6"/>
      <c r="E53" s="6"/>
      <c r="F53" s="6"/>
      <c r="G53" s="6"/>
      <c r="H53" s="6"/>
      <c r="I53" s="6"/>
      <c r="J53" s="6"/>
    </row>
    <row r="54" spans="4:10" ht="15" customHeight="1" x14ac:dyDescent="0.25">
      <c r="D54" s="6"/>
      <c r="E54" s="6"/>
      <c r="F54" s="6"/>
      <c r="G54" s="6"/>
      <c r="H54" s="6"/>
      <c r="I54" s="6"/>
      <c r="J54" s="6"/>
    </row>
    <row r="55" spans="4:10" ht="15" customHeight="1" x14ac:dyDescent="0.25">
      <c r="D55" s="6"/>
      <c r="E55" s="6"/>
      <c r="F55" s="6"/>
      <c r="G55" s="6"/>
      <c r="H55" s="6"/>
      <c r="I55" s="6"/>
      <c r="J55" s="6"/>
    </row>
    <row r="56" spans="4:10" ht="15" customHeight="1" x14ac:dyDescent="0.25">
      <c r="D56" s="6"/>
      <c r="E56" s="6"/>
      <c r="F56" s="6"/>
      <c r="G56" s="6"/>
      <c r="H56" s="6"/>
      <c r="I56" s="6"/>
      <c r="J56" s="6"/>
    </row>
    <row r="57" spans="4:10" ht="15" customHeight="1" x14ac:dyDescent="0.25">
      <c r="D57" s="6"/>
      <c r="E57" s="6"/>
      <c r="F57" s="6"/>
      <c r="G57" s="6"/>
      <c r="H57" s="6"/>
      <c r="I57" s="6"/>
      <c r="J57" s="6"/>
    </row>
    <row r="58" spans="4:10" ht="15" customHeight="1" x14ac:dyDescent="0.25">
      <c r="D58" s="6"/>
      <c r="E58" s="6"/>
      <c r="F58" s="6"/>
      <c r="G58" s="6"/>
      <c r="H58" s="6"/>
      <c r="I58" s="6"/>
      <c r="J58" s="6"/>
    </row>
    <row r="59" spans="4:10" ht="15" customHeight="1" x14ac:dyDescent="0.25">
      <c r="D59" s="6"/>
      <c r="E59" s="6"/>
      <c r="F59" s="6"/>
      <c r="G59" s="6"/>
      <c r="H59" s="6"/>
      <c r="I59" s="6"/>
      <c r="J59" s="6"/>
    </row>
    <row r="60" spans="4:10" ht="15" customHeight="1" x14ac:dyDescent="0.25">
      <c r="D60" s="6"/>
      <c r="E60" s="6"/>
      <c r="F60" s="6"/>
      <c r="G60" s="6"/>
      <c r="H60" s="6"/>
      <c r="I60" s="6"/>
      <c r="J60" s="6"/>
    </row>
    <row r="61" spans="4:10" ht="15" customHeight="1" x14ac:dyDescent="0.25">
      <c r="D61" s="6"/>
      <c r="E61" s="6"/>
      <c r="F61" s="6"/>
      <c r="G61" s="6"/>
      <c r="H61" s="6"/>
      <c r="I61" s="6"/>
      <c r="J61" s="6"/>
    </row>
    <row r="62" spans="4:10" ht="15" customHeight="1" x14ac:dyDescent="0.25">
      <c r="D62" s="6"/>
      <c r="E62" s="6"/>
      <c r="F62" s="6"/>
      <c r="G62" s="6"/>
      <c r="H62" s="6"/>
      <c r="I62" s="6"/>
      <c r="J62" s="6"/>
    </row>
    <row r="63" spans="4:10" ht="15" customHeight="1" x14ac:dyDescent="0.25">
      <c r="D63" s="6"/>
      <c r="E63" s="6"/>
      <c r="F63" s="6"/>
      <c r="G63" s="6"/>
      <c r="H63" s="6"/>
      <c r="I63" s="6"/>
      <c r="J63" s="6"/>
    </row>
    <row r="64" spans="4:10" ht="15" customHeight="1" x14ac:dyDescent="0.25">
      <c r="D64" s="6"/>
      <c r="E64" s="6"/>
      <c r="F64" s="6"/>
      <c r="G64" s="6"/>
      <c r="H64" s="6"/>
      <c r="I64" s="6"/>
      <c r="J64" s="6"/>
    </row>
    <row r="65" spans="4:10" ht="15" customHeight="1" x14ac:dyDescent="0.25">
      <c r="D65" s="6"/>
      <c r="E65" s="6"/>
      <c r="F65" s="6"/>
      <c r="G65" s="6"/>
      <c r="H65" s="6"/>
      <c r="I65" s="6"/>
      <c r="J65" s="6"/>
    </row>
    <row r="66" spans="4:10" ht="15" customHeight="1" x14ac:dyDescent="0.25">
      <c r="D66" s="6"/>
      <c r="E66" s="6"/>
      <c r="F66" s="6"/>
      <c r="G66" s="6"/>
      <c r="H66" s="6"/>
      <c r="I66" s="6"/>
      <c r="J66" s="6"/>
    </row>
    <row r="67" spans="4:10" ht="15" customHeight="1" x14ac:dyDescent="0.25">
      <c r="D67" s="6"/>
      <c r="E67" s="6"/>
      <c r="F67" s="6"/>
      <c r="G67" s="6"/>
      <c r="H67" s="6"/>
      <c r="I67" s="6"/>
      <c r="J67" s="6"/>
    </row>
    <row r="68" spans="4:10" ht="15" customHeight="1" x14ac:dyDescent="0.25">
      <c r="D68" s="6"/>
      <c r="E68" s="6"/>
      <c r="F68" s="6"/>
      <c r="G68" s="6"/>
      <c r="H68" s="6"/>
      <c r="I68" s="6"/>
      <c r="J68" s="6"/>
    </row>
    <row r="69" spans="4:10" ht="15" customHeight="1" x14ac:dyDescent="0.25">
      <c r="D69" s="6"/>
      <c r="E69" s="6"/>
      <c r="F69" s="6"/>
      <c r="G69" s="6"/>
      <c r="H69" s="6"/>
      <c r="I69" s="6"/>
      <c r="J69" s="6"/>
    </row>
    <row r="70" spans="4:10" ht="15" customHeight="1" x14ac:dyDescent="0.25">
      <c r="D70" s="6"/>
      <c r="E70" s="6"/>
      <c r="F70" s="6"/>
      <c r="G70" s="6"/>
      <c r="H70" s="6"/>
      <c r="I70" s="6"/>
      <c r="J70" s="6"/>
    </row>
    <row r="71" spans="4:10" ht="15" customHeight="1" x14ac:dyDescent="0.25">
      <c r="D71" s="6"/>
      <c r="E71" s="6"/>
      <c r="F71" s="6"/>
      <c r="G71" s="6"/>
      <c r="H71" s="6"/>
      <c r="I71" s="6"/>
      <c r="J71" s="6"/>
    </row>
    <row r="72" spans="4:10" ht="15" customHeight="1" x14ac:dyDescent="0.25">
      <c r="D72" s="6"/>
      <c r="E72" s="6"/>
      <c r="F72" s="6"/>
      <c r="G72" s="6"/>
      <c r="H72" s="6"/>
      <c r="I72" s="6"/>
      <c r="J72" s="6"/>
    </row>
    <row r="73" spans="4:10" ht="15" customHeight="1" x14ac:dyDescent="0.25">
      <c r="D73" s="6"/>
      <c r="E73" s="6"/>
      <c r="F73" s="6"/>
      <c r="G73" s="6"/>
      <c r="H73" s="6"/>
      <c r="I73" s="6"/>
      <c r="J73" s="6"/>
    </row>
    <row r="74" spans="4:10" ht="15" customHeight="1" x14ac:dyDescent="0.25">
      <c r="D74" s="6"/>
      <c r="E74" s="6"/>
      <c r="F74" s="6"/>
      <c r="G74" s="6"/>
      <c r="H74" s="6"/>
      <c r="I74" s="6"/>
      <c r="J74" s="6"/>
    </row>
    <row r="75" spans="4:10" ht="15" customHeight="1" x14ac:dyDescent="0.25">
      <c r="D75" s="6"/>
      <c r="E75" s="6"/>
      <c r="F75" s="6"/>
      <c r="G75" s="6"/>
      <c r="H75" s="6"/>
      <c r="I75" s="6"/>
      <c r="J75" s="6"/>
    </row>
    <row r="76" spans="4:10" ht="15" customHeight="1" x14ac:dyDescent="0.25">
      <c r="D76" s="6"/>
      <c r="E76" s="6"/>
      <c r="F76" s="6"/>
      <c r="G76" s="6"/>
      <c r="H76" s="6"/>
      <c r="I76" s="6"/>
      <c r="J76" s="6"/>
    </row>
  </sheetData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4.1&amp;4.2</vt:lpstr>
      <vt:lpstr>4.3&amp;4.4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2024-05-08T01:32:26Z</cp:lastPrinted>
  <dcterms:created xsi:type="dcterms:W3CDTF">2021-11-07T02:19:14Z</dcterms:created>
  <dcterms:modified xsi:type="dcterms:W3CDTF">2025-11-12T02:14:49Z</dcterms:modified>
</cp:coreProperties>
</file>